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Erdem Gören\Downloads\"/>
    </mc:Choice>
  </mc:AlternateContent>
  <xr:revisionPtr revIDLastSave="0" documentId="13_ncr:1_{E4B9ECDE-7231-4D4A-A30D-DEC18DEB33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xQdMCP/TiBrpUHBlqTGXKzYdSm3OJjfoMafMSzN3Hs="/>
    </ext>
  </extLst>
</workbook>
</file>

<file path=xl/calcChain.xml><?xml version="1.0" encoding="utf-8"?>
<calcChain xmlns="http://schemas.openxmlformats.org/spreadsheetml/2006/main">
  <c r="R112" i="1" l="1"/>
  <c r="Q110" i="1"/>
  <c r="P110" i="1"/>
  <c r="O110" i="1"/>
  <c r="N110" i="1"/>
  <c r="G110" i="1"/>
  <c r="F110" i="1"/>
  <c r="E110" i="1"/>
  <c r="D110" i="1"/>
  <c r="Q93" i="1"/>
  <c r="P93" i="1"/>
  <c r="O93" i="1"/>
  <c r="R113" i="1" s="1"/>
  <c r="N93" i="1"/>
  <c r="G93" i="1"/>
  <c r="F93" i="1"/>
  <c r="D93" i="1"/>
  <c r="Q79" i="1"/>
  <c r="P79" i="1"/>
  <c r="O79" i="1"/>
  <c r="N79" i="1"/>
  <c r="G79" i="1"/>
  <c r="F79" i="1"/>
  <c r="E79" i="1"/>
  <c r="D79" i="1"/>
  <c r="Q63" i="1"/>
  <c r="P63" i="1"/>
  <c r="O63" i="1"/>
  <c r="N63" i="1"/>
  <c r="G63" i="1"/>
  <c r="F63" i="1"/>
  <c r="E63" i="1"/>
  <c r="D63" i="1"/>
  <c r="Q49" i="1"/>
  <c r="P49" i="1"/>
  <c r="O49" i="1"/>
  <c r="N49" i="1"/>
  <c r="G49" i="1"/>
  <c r="F49" i="1"/>
  <c r="E49" i="1"/>
  <c r="D49" i="1"/>
  <c r="Q35" i="1"/>
  <c r="P35" i="1"/>
  <c r="O35" i="1"/>
  <c r="N35" i="1"/>
  <c r="G35" i="1"/>
  <c r="F35" i="1"/>
  <c r="E35" i="1"/>
  <c r="D35" i="1"/>
  <c r="Q19" i="1"/>
  <c r="P19" i="1"/>
  <c r="O19" i="1"/>
  <c r="N19" i="1"/>
  <c r="G19" i="1"/>
  <c r="F19" i="1"/>
  <c r="E19" i="1"/>
  <c r="D19" i="1"/>
</calcChain>
</file>

<file path=xl/sharedStrings.xml><?xml version="1.0" encoding="utf-8"?>
<sst xmlns="http://schemas.openxmlformats.org/spreadsheetml/2006/main" count="703" uniqueCount="314">
  <si>
    <t>SAMSUN UNIVERSITY</t>
  </si>
  <si>
    <t>Document number</t>
  </si>
  <si>
    <t>S1.2.13/FRM04</t>
  </si>
  <si>
    <t>Release date</t>
  </si>
  <si>
    <t xml:space="preserve"> CURRICULUM PREPARATION FORM</t>
  </si>
  <si>
    <t>Revision Number</t>
  </si>
  <si>
    <t>Revision date</t>
  </si>
  <si>
    <t>Page Number</t>
  </si>
  <si>
    <t xml:space="preserve"> FACULTY OF ECONOMICS, ADMINISTRATIVE AND SOCIAL SCIENCES ENGLISH TRANSLATION AND INTERPRETATION PROGRAM</t>
  </si>
  <si>
    <t>1ST CLASS</t>
  </si>
  <si>
    <t>I. SEMESTER</t>
  </si>
  <si>
    <t xml:space="preserve"> II. SEMESTER</t>
  </si>
  <si>
    <t>Code</t>
  </si>
  <si>
    <t>Course title</t>
  </si>
  <si>
    <t>Z/S</t>
  </si>
  <si>
    <t>K</t>
  </si>
  <si>
    <t>ECTS</t>
  </si>
  <si>
    <t>T</t>
  </si>
  <si>
    <t>u</t>
  </si>
  <si>
    <t>LAB</t>
  </si>
  <si>
    <t>LANGUAGE</t>
  </si>
  <si>
    <t>İMT101</t>
  </si>
  <si>
    <t>Introduction to Translation</t>
  </si>
  <si>
    <t>Z.</t>
  </si>
  <si>
    <t>I</t>
  </si>
  <si>
    <t>İMT102</t>
  </si>
  <si>
    <t>Written Text Translation</t>
  </si>
  <si>
    <t>İMT103</t>
  </si>
  <si>
    <t>English Text and Composition I</t>
  </si>
  <si>
    <t>İMT104</t>
  </si>
  <si>
    <t>English Text and Composition II</t>
  </si>
  <si>
    <t>İMT105</t>
  </si>
  <si>
    <t>English Listening and Oral Expression I</t>
  </si>
  <si>
    <t>İMT114</t>
  </si>
  <si>
    <t>Second Language Acquisition and Translation</t>
  </si>
  <si>
    <t>İMT107</t>
  </si>
  <si>
    <t>Text Types and Text Analysis I</t>
  </si>
  <si>
    <t>İMT108</t>
  </si>
  <si>
    <t>English Listening and Oral Expression II</t>
  </si>
  <si>
    <t>İMT109</t>
  </si>
  <si>
    <t>Turkish for translators</t>
  </si>
  <si>
    <t>İMT110</t>
  </si>
  <si>
    <t>Text Types and Text Analysis II</t>
  </si>
  <si>
    <t>İMT111</t>
  </si>
  <si>
    <t>Second Foreign Language I</t>
  </si>
  <si>
    <t>F/A/OS</t>
  </si>
  <si>
    <t>İMT112</t>
  </si>
  <si>
    <t>Second Foreign Language II</t>
  </si>
  <si>
    <t>F/A/As</t>
  </si>
  <si>
    <t>ZDH001</t>
  </si>
  <si>
    <t>Compulsory Course Pool 1</t>
  </si>
  <si>
    <t xml:space="preserve"> Z.</t>
  </si>
  <si>
    <t xml:space="preserve"> -</t>
  </si>
  <si>
    <t xml:space="preserve"> -</t>
  </si>
  <si>
    <t>OBDE102</t>
  </si>
  <si>
    <t>Nature of Science and Critical Thinking</t>
  </si>
  <si>
    <t>ZDH002</t>
  </si>
  <si>
    <t>Compulsory Course Pool 2</t>
  </si>
  <si>
    <t>TOTAL</t>
  </si>
  <si>
    <t>TDI101</t>
  </si>
  <si>
    <t>Turkish Language I</t>
  </si>
  <si>
    <t>TDI102</t>
  </si>
  <si>
    <t>Turkish Language II</t>
  </si>
  <si>
    <t>ATI101</t>
  </si>
  <si>
    <t>Ataturk's Principles and History of Revolution I</t>
  </si>
  <si>
    <t>ATI102</t>
  </si>
  <si>
    <t>Ataturk's Principles and History of Revolution II</t>
  </si>
  <si>
    <t>2. CLASS</t>
  </si>
  <si>
    <t>III. SEMESTER</t>
  </si>
  <si>
    <t>IV. SEMESTER</t>
  </si>
  <si>
    <t>İMT211</t>
  </si>
  <si>
    <t>Cultural Studies in Translation Studies</t>
  </si>
  <si>
    <t>İMT202</t>
  </si>
  <si>
    <t>Verbal Translation from Written Text</t>
  </si>
  <si>
    <t>İMT203</t>
  </si>
  <si>
    <t>Research Techniques and Academic Writing in Translation and Language Studies I</t>
  </si>
  <si>
    <t>İMT204</t>
  </si>
  <si>
    <t>Literary Texts Translation</t>
  </si>
  <si>
    <t>İMT205</t>
  </si>
  <si>
    <t>Linguistics</t>
  </si>
  <si>
    <t>İMT212</t>
  </si>
  <si>
    <t>Research Techniques and Academic Writing in Translation and Language Studies II</t>
  </si>
  <si>
    <t>İMT207</t>
  </si>
  <si>
    <t>Translation Theory</t>
  </si>
  <si>
    <t>İMT208</t>
  </si>
  <si>
    <t>Linguistics II</t>
  </si>
  <si>
    <t>İMT209</t>
  </si>
  <si>
    <t>Translation of Economic Texts</t>
  </si>
  <si>
    <t>İMT210</t>
  </si>
  <si>
    <t>Technology for Translators</t>
  </si>
  <si>
    <t>İMTSEÇ-003</t>
  </si>
  <si>
    <t>Elective Course I</t>
  </si>
  <si>
    <t>S</t>
  </si>
  <si>
    <t>İMTSEÇ-004</t>
  </si>
  <si>
    <t>Vocational Elective Courses I</t>
  </si>
  <si>
    <t>Vocational Elective Courses II</t>
  </si>
  <si>
    <t>İMT251</t>
  </si>
  <si>
    <t>Vocabulary and Terminology I</t>
  </si>
  <si>
    <t>İMT252</t>
  </si>
  <si>
    <t>Turkish Sign Language II</t>
  </si>
  <si>
    <t>İMT253</t>
  </si>
  <si>
    <t>Cinema and Literature</t>
  </si>
  <si>
    <t>İMT254</t>
  </si>
  <si>
    <t>Vocabulary and Terminology II</t>
  </si>
  <si>
    <t>İMT255</t>
  </si>
  <si>
    <t>Turkish Sign Language I</t>
  </si>
  <si>
    <t>İMT256</t>
  </si>
  <si>
    <t>Media Studies</t>
  </si>
  <si>
    <t>İMT257</t>
  </si>
  <si>
    <t>Popular culture</t>
  </si>
  <si>
    <t>İMT258</t>
  </si>
  <si>
    <t>Basic Literary Terms and Rhetoric II</t>
  </si>
  <si>
    <t>İMT259</t>
  </si>
  <si>
    <t>Basic Literary Terms and Rhetoric I</t>
  </si>
  <si>
    <t>İMT260</t>
  </si>
  <si>
    <t>Foreign Language IV (Russian)</t>
  </si>
  <si>
    <t>R.</t>
  </si>
  <si>
    <t>İMT261</t>
  </si>
  <si>
    <t>Foreign Language III (Russian)</t>
  </si>
  <si>
    <t>İMT262</t>
  </si>
  <si>
    <t>Foreign Language IV (Chinese)</t>
  </si>
  <si>
    <t>C</t>
  </si>
  <si>
    <t>İMT263</t>
  </si>
  <si>
    <t>Foreign Language III (Chinese)</t>
  </si>
  <si>
    <t>İMT264</t>
  </si>
  <si>
    <t>Foreign Language IV (French)</t>
  </si>
  <si>
    <t>F</t>
  </si>
  <si>
    <t>İMT265</t>
  </si>
  <si>
    <t>Foreign Language III (French)</t>
  </si>
  <si>
    <t>İMT266</t>
  </si>
  <si>
    <t>Foreign Language IV (German)</t>
  </si>
  <si>
    <t>A.</t>
  </si>
  <si>
    <t>İMT267</t>
  </si>
  <si>
    <t>Foreign Language III (German)</t>
  </si>
  <si>
    <t>İMT268</t>
  </si>
  <si>
    <t>Foreign Language IV (Arabic)</t>
  </si>
  <si>
    <t>AR</t>
  </si>
  <si>
    <t>İMT269</t>
  </si>
  <si>
    <t>Foreign Language III (Arabic)</t>
  </si>
  <si>
    <t>İMT270</t>
  </si>
  <si>
    <t>Foreign Language IV (Spanish)</t>
  </si>
  <si>
    <t>WORK</t>
  </si>
  <si>
    <t>İMT271</t>
  </si>
  <si>
    <t>Foreign Language III (Spanish)</t>
  </si>
  <si>
    <t>3RD CLASS</t>
  </si>
  <si>
    <t xml:space="preserve"> V. SEMESTER</t>
  </si>
  <si>
    <t xml:space="preserve"> VI. SEMESTER</t>
  </si>
  <si>
    <t>İMT301</t>
  </si>
  <si>
    <t>Legal Texts Translation</t>
  </si>
  <si>
    <t>İMT302</t>
  </si>
  <si>
    <t>Medical Texts Translation</t>
  </si>
  <si>
    <t>İMT303</t>
  </si>
  <si>
    <t>Note-Taking Skills and Consecutive Interpreting</t>
  </si>
  <si>
    <t>İMT314</t>
  </si>
  <si>
    <t>Current Issues in Translation</t>
  </si>
  <si>
    <t>İMT305</t>
  </si>
  <si>
    <t>Proofreading and Proofreading in Translation</t>
  </si>
  <si>
    <t>İMT312</t>
  </si>
  <si>
    <t>Subtitle and Dubbing Translation</t>
  </si>
  <si>
    <t>İMT311</t>
  </si>
  <si>
    <t>Translation of Technical Texts</t>
  </si>
  <si>
    <t>İMT308</t>
  </si>
  <si>
    <t>Introduction to Simultaneous Interpreting</t>
  </si>
  <si>
    <t>İMT309</t>
  </si>
  <si>
    <t>Translation and Narratology</t>
  </si>
  <si>
    <t>İMT310</t>
  </si>
  <si>
    <t>Discourse Analysis</t>
  </si>
  <si>
    <t>İMTSEÇ-005</t>
  </si>
  <si>
    <t>Elective Course I Elective Course II</t>
  </si>
  <si>
    <t>İMTSEÇ-006</t>
  </si>
  <si>
    <t>Vocational Elective Courses III</t>
  </si>
  <si>
    <t>Vocational Elective Courses IV</t>
  </si>
  <si>
    <t>İMT351</t>
  </si>
  <si>
    <t>Translation History</t>
  </si>
  <si>
    <t>İMT350</t>
  </si>
  <si>
    <t>Sports Translation</t>
  </si>
  <si>
    <t>İMT353</t>
  </si>
  <si>
    <t>Popular Literature Translation</t>
  </si>
  <si>
    <t>İMT376</t>
  </si>
  <si>
    <t>Cinema Language</t>
  </si>
  <si>
    <t>İMT355</t>
  </si>
  <si>
    <t>Localization</t>
  </si>
  <si>
    <t>İMT354</t>
  </si>
  <si>
    <t>Cultural Anthropology</t>
  </si>
  <si>
    <t>İMT357</t>
  </si>
  <si>
    <t>English Literature Selection</t>
  </si>
  <si>
    <t>İMT356</t>
  </si>
  <si>
    <t>Children's Literature Translation</t>
  </si>
  <si>
    <t>İMT359</t>
  </si>
  <si>
    <t>Textile and Cosmetics Texts Translation</t>
  </si>
  <si>
    <t>İMT358</t>
  </si>
  <si>
    <t>Sociology of Communication</t>
  </si>
  <si>
    <t>İMT361</t>
  </si>
  <si>
    <t>Advanced Linguistics I</t>
  </si>
  <si>
    <t>İMT360</t>
  </si>
  <si>
    <t>Advanced Linguistics II</t>
  </si>
  <si>
    <t>İMT363</t>
  </si>
  <si>
    <t>Theater and Translation</t>
  </si>
  <si>
    <t>İMT362</t>
  </si>
  <si>
    <t>Poetry and Translation</t>
  </si>
  <si>
    <t>İMT367</t>
  </si>
  <si>
    <t>Foreign Language V (Russian)</t>
  </si>
  <si>
    <t>İMT364</t>
  </si>
  <si>
    <t>Foreign Language VI (Russian)</t>
  </si>
  <si>
    <t>İMT369</t>
  </si>
  <si>
    <t>Foreign Language V (Chinese)</t>
  </si>
  <si>
    <t>İMT366</t>
  </si>
  <si>
    <t>Foreign Language VI (Chinese)</t>
  </si>
  <si>
    <t>İMT371</t>
  </si>
  <si>
    <t>Foreign Language V (French)</t>
  </si>
  <si>
    <t>İMT368</t>
  </si>
  <si>
    <t>Foreign Language VI (French)</t>
  </si>
  <si>
    <t>İMT373</t>
  </si>
  <si>
    <t>Foreign Language V (German)</t>
  </si>
  <si>
    <t>İMT370</t>
  </si>
  <si>
    <t>Foreign Language VI (German)</t>
  </si>
  <si>
    <t>İMT375</t>
  </si>
  <si>
    <t>Foreign Language V (Arabic)</t>
  </si>
  <si>
    <t>İMT372</t>
  </si>
  <si>
    <t>Foreign Language VI (Arabic)</t>
  </si>
  <si>
    <t>İMT377</t>
  </si>
  <si>
    <t>Foreign Language V (Spanish)</t>
  </si>
  <si>
    <t>İMT374</t>
  </si>
  <si>
    <t>Foreign Language VI (Spanish)</t>
  </si>
  <si>
    <t>4TH GRADE</t>
  </si>
  <si>
    <t>VII. SEMESTER</t>
  </si>
  <si>
    <t>VIII. SEMESTER</t>
  </si>
  <si>
    <t>İMT401</t>
  </si>
  <si>
    <t>EU Texts Translation</t>
  </si>
  <si>
    <t>İMT402</t>
  </si>
  <si>
    <t>International Relations and Diplomacy Translation</t>
  </si>
  <si>
    <t>İMT403</t>
  </si>
  <si>
    <t>Translation Ethics</t>
  </si>
  <si>
    <t>İMT404</t>
  </si>
  <si>
    <t>Graduation Project II</t>
  </si>
  <si>
    <t>İMT405</t>
  </si>
  <si>
    <t>Turkish Diction</t>
  </si>
  <si>
    <t>İMT406</t>
  </si>
  <si>
    <t>Community and Disaster Interpreting</t>
  </si>
  <si>
    <t>İMT407</t>
  </si>
  <si>
    <t>Translation of Social Sciences Texts</t>
  </si>
  <si>
    <t>İMT408</t>
  </si>
  <si>
    <t>Publishing and Translation Criticism in Translation</t>
  </si>
  <si>
    <t>İMT409</t>
  </si>
  <si>
    <t>Summer internship*</t>
  </si>
  <si>
    <t>İMTSEÇ-008</t>
  </si>
  <si>
    <t>Elective Course I Elective Course II Elective Course III</t>
  </si>
  <si>
    <t>İMT413</t>
  </si>
  <si>
    <t>Graduation Project I</t>
  </si>
  <si>
    <t>İMTSEÇ-007</t>
  </si>
  <si>
    <t>Vocational Elective Courses V</t>
  </si>
  <si>
    <t>Vocational Elective Courses VI</t>
  </si>
  <si>
    <t>İMT451</t>
  </si>
  <si>
    <t>Simultaneous Translation I</t>
  </si>
  <si>
    <t>iMT450</t>
  </si>
  <si>
    <t>Simultaneous Translation II</t>
  </si>
  <si>
    <t>İMT453</t>
  </si>
  <si>
    <t>European Studies and Community Law</t>
  </si>
  <si>
    <t>İMT452</t>
  </si>
  <si>
    <t>Notary Translator</t>
  </si>
  <si>
    <t>İMT455</t>
  </si>
  <si>
    <t>Women's Studies and Translation</t>
  </si>
  <si>
    <t>İMT454</t>
  </si>
  <si>
    <t>Press Language</t>
  </si>
  <si>
    <t>İMT457</t>
  </si>
  <si>
    <t>Tourism Translation</t>
  </si>
  <si>
    <t>İMT456</t>
  </si>
  <si>
    <t>Social Institutions in Turkey</t>
  </si>
  <si>
    <t>İMT459</t>
  </si>
  <si>
    <t>Special Topics in Conference Interpreting</t>
  </si>
  <si>
    <t>İMT458</t>
  </si>
  <si>
    <t>History of civilization</t>
  </si>
  <si>
    <t>İMT461</t>
  </si>
  <si>
    <t>Comparative Cultural Studies</t>
  </si>
  <si>
    <t>İMT460</t>
  </si>
  <si>
    <t>Patent Translation</t>
  </si>
  <si>
    <t>İMT463</t>
  </si>
  <si>
    <t>Philosophy of Language</t>
  </si>
  <si>
    <t>İMT462</t>
  </si>
  <si>
    <t>Sociology of Literature</t>
  </si>
  <si>
    <t>İMT465</t>
  </si>
  <si>
    <t>Cultures, Civilizations and Thoughts I</t>
  </si>
  <si>
    <t>İMT464</t>
  </si>
  <si>
    <t>Humor Translation</t>
  </si>
  <si>
    <t>İMT467</t>
  </si>
  <si>
    <t>Foreign Language VII (Russian)</t>
  </si>
  <si>
    <t>İMT466</t>
  </si>
  <si>
    <t>Foreign Language VIII (Russian)</t>
  </si>
  <si>
    <t>İMT469</t>
  </si>
  <si>
    <t>Foreign Language VII (Chinese)</t>
  </si>
  <si>
    <t>İMT468</t>
  </si>
  <si>
    <t>Foreign Language VIII (Chinese)</t>
  </si>
  <si>
    <t>İMT471</t>
  </si>
  <si>
    <t>Foreign Language VII (French)</t>
  </si>
  <si>
    <t>İMT470</t>
  </si>
  <si>
    <t>Foreign Language VIII (French)</t>
  </si>
  <si>
    <t>İMT473</t>
  </si>
  <si>
    <t>Foreign Language VII (German)</t>
  </si>
  <si>
    <t>İMT472</t>
  </si>
  <si>
    <t>Foreign Language VIII (German)</t>
  </si>
  <si>
    <t>İMT475</t>
  </si>
  <si>
    <t>Foreign Language VII (Arabic)</t>
  </si>
  <si>
    <t>İMT474</t>
  </si>
  <si>
    <t>Foreign Language VIII (Arabic)</t>
  </si>
  <si>
    <t>İMT477</t>
  </si>
  <si>
    <t>Foreign Language VII (Spanish)</t>
  </si>
  <si>
    <t>İMT476</t>
  </si>
  <si>
    <t>Foreign Language VIII (Spanish)</t>
  </si>
  <si>
    <t>*Summer Internship is not included in ECTS.</t>
  </si>
  <si>
    <t xml:space="preserve"> CURRICULUM NATIONAL CREDIT TOTAL</t>
  </si>
  <si>
    <t xml:space="preserve"> TOTAL CURRICULUM ECTS</t>
  </si>
  <si>
    <t>Department Head Approval</t>
  </si>
  <si>
    <t>Name and surname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</si>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</sst>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22"/>
      <color theme="1"/>
      <name val="Calibri"/>
    </font>
    <font>
      <sz val="11"/>
      <name val="Calibri"/>
    </font>
    <font>
      <sz val="11"/>
      <color rgb="FF000000"/>
      <name val="Times New Roman"/>
    </font>
    <font>
      <b/>
      <sz val="12"/>
      <color theme="1"/>
      <name val="Calibri"/>
    </font>
    <font>
      <sz val="11"/>
      <color theme="1"/>
      <name val="Calibri"/>
    </font>
    <font>
      <b/>
      <sz val="12"/>
      <color theme="0"/>
      <name val="Calibri"/>
    </font>
    <font>
      <b/>
      <sz val="11"/>
      <color theme="1"/>
      <name val="Calibri"/>
    </font>
    <font>
      <sz val="8"/>
      <color theme="1"/>
      <name val="Calibri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8EAADB"/>
        <bgColor rgb="FF8EAADB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/>
    <xf numFmtId="0" fontId="4" fillId="0" borderId="4" xfId="0" applyFont="1" applyBorder="1" applyAlignment="1">
      <alignment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8" fillId="4" borderId="4" xfId="0" applyFont="1" applyFill="1" applyBorder="1"/>
    <xf numFmtId="0" fontId="8" fillId="4" borderId="4" xfId="0" applyFont="1" applyFill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/>
    <xf numFmtId="0" fontId="9" fillId="0" borderId="7" xfId="0" applyFont="1" applyBorder="1"/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1" fillId="0" borderId="7" xfId="0" applyFont="1" applyBorder="1"/>
    <xf numFmtId="3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3" fontId="9" fillId="0" borderId="7" xfId="0" applyNumberFormat="1" applyFont="1" applyBorder="1"/>
    <xf numFmtId="0" fontId="9" fillId="0" borderId="0" xfId="0" applyFont="1"/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/>
    <xf numFmtId="3" fontId="9" fillId="0" borderId="12" xfId="0" applyNumberFormat="1" applyFont="1" applyBorder="1"/>
    <xf numFmtId="0" fontId="9" fillId="5" borderId="15" xfId="0" applyFont="1" applyFill="1" applyBorder="1"/>
    <xf numFmtId="0" fontId="9" fillId="5" borderId="12" xfId="0" applyFont="1" applyFill="1" applyBorder="1" applyAlignment="1">
      <alignment wrapText="1"/>
    </xf>
    <xf numFmtId="0" fontId="9" fillId="5" borderId="12" xfId="0" applyFont="1" applyFill="1" applyBorder="1"/>
    <xf numFmtId="3" fontId="9" fillId="5" borderId="12" xfId="0" applyNumberFormat="1" applyFont="1" applyFill="1" applyBorder="1"/>
    <xf numFmtId="0" fontId="9" fillId="5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/>
    <xf numFmtId="3" fontId="9" fillId="0" borderId="4" xfId="0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wrapText="1"/>
    </xf>
    <xf numFmtId="3" fontId="8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0" xfId="0"/>
    <xf numFmtId="0" fontId="3" fillId="0" borderId="8" xfId="0" applyFont="1" applyBorder="1"/>
    <xf numFmtId="0" fontId="1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4" fontId="1" fillId="0" borderId="5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0" borderId="14" xfId="0" applyFont="1" applyBorder="1"/>
    <xf numFmtId="0" fontId="8" fillId="3" borderId="1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/>
    <xf numFmtId="0" fontId="8" fillId="0" borderId="5" xfId="0" applyFont="1" applyBorder="1" applyAlignment="1">
      <alignment horizontal="right"/>
    </xf>
    <xf numFmtId="0" fontId="8" fillId="3" borderId="16" xfId="0" applyFont="1" applyFill="1" applyBorder="1" applyAlignment="1">
      <alignment horizontal="center"/>
    </xf>
    <xf numFmtId="0" fontId="3" fillId="0" borderId="17" xfId="0" applyFont="1" applyBorder="1"/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118</xdr:row>
      <xdr:rowOff>104775</xdr:rowOff>
    </xdr:from>
    <xdr:ext cx="7600950" cy="733425"/>
    <xdr:pic>
      <xdr:nvPicPr>
        <xdr:cNvPr id="2" name="image2.png" title="Resi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76200</xdr:rowOff>
    </xdr:from>
    <xdr:ext cx="923925" cy="7048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47"/>
  <sheetViews>
    <sheetView showGridLines="0" tabSelected="1" workbookViewId="0">
      <selection activeCell="I37" sqref="I37"/>
    </sheetView>
  </sheetViews>
  <sheetFormatPr defaultColWidth="14.44140625" defaultRowHeight="15" customHeight="1" x14ac:dyDescent="0.3"/>
  <cols>
    <col min="1" max="1" width="9" customWidth="1"/>
    <col min="2" max="2" width="26.44140625" bestFit="1" customWidth="1"/>
    <col min="3" max="4" width="3.5546875" customWidth="1"/>
    <col min="5" max="5" width="5.33203125" customWidth="1"/>
    <col min="6" max="8" width="4.44140625" customWidth="1"/>
    <col min="9" max="9" width="10.44140625" bestFit="1" customWidth="1"/>
    <col min="10" max="10" width="0.6640625" customWidth="1"/>
    <col min="11" max="11" width="8.88671875" customWidth="1"/>
    <col min="12" max="12" width="26.6640625" bestFit="1" customWidth="1"/>
    <col min="13" max="14" width="3.5546875" customWidth="1"/>
    <col min="15" max="15" width="5.5546875" customWidth="1"/>
    <col min="16" max="17" width="4.5546875" customWidth="1"/>
    <col min="18" max="18" width="5.109375" customWidth="1"/>
    <col min="19" max="19" width="10.44140625" bestFit="1" customWidth="1"/>
    <col min="20" max="26" width="8.6640625" customWidth="1"/>
  </cols>
  <sheetData>
    <row r="1" spans="1:19" ht="14.25" customHeight="1" x14ac:dyDescent="0.3">
      <c r="A1" s="1"/>
      <c r="B1" s="48" t="s">
        <v>0</v>
      </c>
      <c r="C1" s="49"/>
      <c r="D1" s="49"/>
      <c r="E1" s="49"/>
      <c r="F1" s="49"/>
      <c r="G1" s="49"/>
      <c r="H1" s="49"/>
      <c r="I1" s="49"/>
      <c r="J1" s="49"/>
      <c r="K1" s="50"/>
      <c r="L1" s="2" t="s">
        <v>1</v>
      </c>
      <c r="M1" s="53" t="s">
        <v>2</v>
      </c>
      <c r="N1" s="54"/>
      <c r="O1" s="54"/>
      <c r="P1" s="54"/>
      <c r="Q1" s="54"/>
      <c r="R1" s="54"/>
      <c r="S1" s="55"/>
    </row>
    <row r="2" spans="1:19" ht="14.25" customHeight="1" x14ac:dyDescent="0.3">
      <c r="B2" s="51"/>
      <c r="C2" s="51"/>
      <c r="D2" s="51"/>
      <c r="E2" s="51"/>
      <c r="F2" s="51"/>
      <c r="G2" s="51"/>
      <c r="H2" s="51"/>
      <c r="I2" s="51"/>
      <c r="J2" s="51"/>
      <c r="K2" s="52"/>
      <c r="L2" s="2" t="s">
        <v>3</v>
      </c>
      <c r="M2" s="56">
        <v>44923</v>
      </c>
      <c r="N2" s="54"/>
      <c r="O2" s="54"/>
      <c r="P2" s="54"/>
      <c r="Q2" s="54"/>
      <c r="R2" s="54"/>
      <c r="S2" s="55"/>
    </row>
    <row r="3" spans="1:19" ht="14.25" customHeight="1" x14ac:dyDescent="0.3">
      <c r="A3" s="3"/>
      <c r="B3" s="57" t="s">
        <v>4</v>
      </c>
      <c r="C3" s="51"/>
      <c r="D3" s="51"/>
      <c r="E3" s="51"/>
      <c r="F3" s="51"/>
      <c r="G3" s="51"/>
      <c r="H3" s="51"/>
      <c r="I3" s="51"/>
      <c r="J3" s="51"/>
      <c r="K3" s="52"/>
      <c r="L3" s="2" t="s">
        <v>5</v>
      </c>
      <c r="M3" s="53"/>
      <c r="N3" s="54"/>
      <c r="O3" s="54"/>
      <c r="P3" s="54"/>
      <c r="Q3" s="54"/>
      <c r="R3" s="54"/>
      <c r="S3" s="55"/>
    </row>
    <row r="4" spans="1:19" ht="14.25" customHeight="1" x14ac:dyDescent="0.3">
      <c r="A4" s="3"/>
      <c r="B4" s="51"/>
      <c r="C4" s="51"/>
      <c r="D4" s="51"/>
      <c r="E4" s="51"/>
      <c r="F4" s="51"/>
      <c r="G4" s="51"/>
      <c r="H4" s="51"/>
      <c r="I4" s="51"/>
      <c r="J4" s="51"/>
      <c r="K4" s="52"/>
      <c r="L4" s="2" t="s">
        <v>6</v>
      </c>
      <c r="M4" s="56"/>
      <c r="N4" s="54"/>
      <c r="O4" s="54"/>
      <c r="P4" s="54"/>
      <c r="Q4" s="54"/>
      <c r="R4" s="54"/>
      <c r="S4" s="55"/>
    </row>
    <row r="5" spans="1:19" ht="14.2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2" t="s">
        <v>7</v>
      </c>
      <c r="M5" s="53"/>
      <c r="N5" s="54"/>
      <c r="O5" s="54"/>
      <c r="P5" s="54"/>
      <c r="Q5" s="54"/>
      <c r="R5" s="54"/>
      <c r="S5" s="55"/>
    </row>
    <row r="6" spans="1:19" ht="10.5" customHeight="1" x14ac:dyDescent="0.3">
      <c r="S6" s="7"/>
    </row>
    <row r="7" spans="1:19" ht="14.25" customHeight="1" x14ac:dyDescent="0.3">
      <c r="A7" s="58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ht="14.25" customHeight="1" x14ac:dyDescent="0.3">
      <c r="A8" s="60" t="s">
        <v>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14.25" customHeight="1" x14ac:dyDescent="0.3">
      <c r="A9" s="61" t="s">
        <v>10</v>
      </c>
      <c r="B9" s="62"/>
      <c r="C9" s="62"/>
      <c r="D9" s="62"/>
      <c r="E9" s="62"/>
      <c r="F9" s="62"/>
      <c r="G9" s="62"/>
      <c r="H9" s="62"/>
      <c r="I9" s="62"/>
      <c r="J9" s="8"/>
      <c r="K9" s="61" t="s">
        <v>11</v>
      </c>
      <c r="L9" s="62"/>
      <c r="M9" s="62"/>
      <c r="N9" s="62"/>
      <c r="O9" s="62"/>
      <c r="P9" s="62"/>
      <c r="Q9" s="62"/>
      <c r="R9" s="62"/>
      <c r="S9" s="62"/>
    </row>
    <row r="10" spans="1:19" ht="14.25" customHeight="1" x14ac:dyDescent="0.3">
      <c r="A10" s="9" t="s">
        <v>12</v>
      </c>
      <c r="B10" s="9" t="s">
        <v>13</v>
      </c>
      <c r="C10" s="9" t="s">
        <v>14</v>
      </c>
      <c r="D10" s="10" t="s">
        <v>15</v>
      </c>
      <c r="E10" s="9" t="s">
        <v>16</v>
      </c>
      <c r="F10" s="10" t="s">
        <v>17</v>
      </c>
      <c r="G10" s="10" t="s">
        <v>18</v>
      </c>
      <c r="H10" s="9" t="s">
        <v>19</v>
      </c>
      <c r="I10" s="9" t="s">
        <v>20</v>
      </c>
      <c r="K10" s="9" t="s">
        <v>12</v>
      </c>
      <c r="L10" s="9" t="s">
        <v>13</v>
      </c>
      <c r="M10" s="9" t="s">
        <v>14</v>
      </c>
      <c r="N10" s="10" t="s">
        <v>15</v>
      </c>
      <c r="O10" s="9" t="s">
        <v>16</v>
      </c>
      <c r="P10" s="10" t="s">
        <v>17</v>
      </c>
      <c r="Q10" s="10" t="s">
        <v>18</v>
      </c>
      <c r="R10" s="9" t="s">
        <v>19</v>
      </c>
      <c r="S10" s="10" t="s">
        <v>20</v>
      </c>
    </row>
    <row r="11" spans="1:19" ht="14.25" customHeight="1" x14ac:dyDescent="0.3">
      <c r="A11" s="11" t="s">
        <v>21</v>
      </c>
      <c r="B11" s="11" t="s">
        <v>22</v>
      </c>
      <c r="C11" s="12" t="s">
        <v>23</v>
      </c>
      <c r="D11" s="12">
        <v>3</v>
      </c>
      <c r="E11" s="12">
        <v>6</v>
      </c>
      <c r="F11" s="12">
        <v>2</v>
      </c>
      <c r="G11" s="12">
        <v>2</v>
      </c>
      <c r="H11" s="13"/>
      <c r="I11" s="12" t="s">
        <v>24</v>
      </c>
      <c r="K11" s="11" t="s">
        <v>25</v>
      </c>
      <c r="L11" s="11" t="s">
        <v>26</v>
      </c>
      <c r="M11" s="12" t="s">
        <v>23</v>
      </c>
      <c r="N11" s="12">
        <v>3</v>
      </c>
      <c r="O11" s="12">
        <v>6</v>
      </c>
      <c r="P11" s="12">
        <v>2</v>
      </c>
      <c r="Q11" s="12">
        <v>2</v>
      </c>
      <c r="R11" s="13"/>
      <c r="S11" s="12" t="s">
        <v>24</v>
      </c>
    </row>
    <row r="12" spans="1:19" ht="20.399999999999999" x14ac:dyDescent="0.3">
      <c r="A12" s="11" t="s">
        <v>27</v>
      </c>
      <c r="B12" s="11" t="s">
        <v>28</v>
      </c>
      <c r="C12" s="12" t="s">
        <v>23</v>
      </c>
      <c r="D12" s="12">
        <v>3</v>
      </c>
      <c r="E12" s="12">
        <v>4</v>
      </c>
      <c r="F12" s="12">
        <v>3</v>
      </c>
      <c r="G12" s="12">
        <v>0</v>
      </c>
      <c r="H12" s="13"/>
      <c r="I12" s="12" t="s">
        <v>24</v>
      </c>
      <c r="K12" s="11" t="s">
        <v>29</v>
      </c>
      <c r="L12" s="11" t="s">
        <v>30</v>
      </c>
      <c r="M12" s="12" t="s">
        <v>23</v>
      </c>
      <c r="N12" s="12">
        <v>3</v>
      </c>
      <c r="O12" s="12">
        <v>4</v>
      </c>
      <c r="P12" s="12">
        <v>3</v>
      </c>
      <c r="Q12" s="12">
        <v>0</v>
      </c>
      <c r="R12" s="13"/>
      <c r="S12" s="12" t="s">
        <v>24</v>
      </c>
    </row>
    <row r="13" spans="1:19" ht="20.399999999999999" x14ac:dyDescent="0.3">
      <c r="A13" s="11" t="s">
        <v>31</v>
      </c>
      <c r="B13" s="11" t="s">
        <v>32</v>
      </c>
      <c r="C13" s="12" t="s">
        <v>23</v>
      </c>
      <c r="D13" s="12">
        <v>2</v>
      </c>
      <c r="E13" s="12">
        <v>4</v>
      </c>
      <c r="F13" s="12">
        <v>1</v>
      </c>
      <c r="G13" s="12">
        <v>2</v>
      </c>
      <c r="H13" s="13"/>
      <c r="I13" s="12" t="s">
        <v>24</v>
      </c>
      <c r="K13" s="11" t="s">
        <v>33</v>
      </c>
      <c r="L13" s="11" t="s">
        <v>34</v>
      </c>
      <c r="M13" s="12" t="s">
        <v>23</v>
      </c>
      <c r="N13" s="12">
        <v>2</v>
      </c>
      <c r="O13" s="12">
        <v>4</v>
      </c>
      <c r="P13" s="12">
        <v>1</v>
      </c>
      <c r="Q13" s="12">
        <v>2</v>
      </c>
      <c r="R13" s="13"/>
      <c r="S13" s="12" t="s">
        <v>24</v>
      </c>
    </row>
    <row r="14" spans="1:19" ht="20.399999999999999" x14ac:dyDescent="0.3">
      <c r="A14" s="11" t="s">
        <v>35</v>
      </c>
      <c r="B14" s="11" t="s">
        <v>36</v>
      </c>
      <c r="C14" s="12" t="s">
        <v>23</v>
      </c>
      <c r="D14" s="12">
        <v>3</v>
      </c>
      <c r="E14" s="12">
        <v>6</v>
      </c>
      <c r="F14" s="12">
        <v>3</v>
      </c>
      <c r="G14" s="12">
        <v>0</v>
      </c>
      <c r="H14" s="13"/>
      <c r="I14" s="12" t="s">
        <v>24</v>
      </c>
      <c r="K14" s="11" t="s">
        <v>37</v>
      </c>
      <c r="L14" s="11" t="s">
        <v>38</v>
      </c>
      <c r="M14" s="12" t="s">
        <v>23</v>
      </c>
      <c r="N14" s="12">
        <v>2</v>
      </c>
      <c r="O14" s="12">
        <v>4</v>
      </c>
      <c r="P14" s="12">
        <v>1</v>
      </c>
      <c r="Q14" s="12">
        <v>2</v>
      </c>
      <c r="R14" s="13"/>
      <c r="S14" s="12" t="s">
        <v>24</v>
      </c>
    </row>
    <row r="15" spans="1:19" ht="14.4" x14ac:dyDescent="0.3">
      <c r="A15" s="11" t="s">
        <v>39</v>
      </c>
      <c r="B15" s="11" t="s">
        <v>40</v>
      </c>
      <c r="C15" s="12" t="s">
        <v>23</v>
      </c>
      <c r="D15" s="12">
        <v>2</v>
      </c>
      <c r="E15" s="12">
        <v>4</v>
      </c>
      <c r="F15" s="12">
        <v>2</v>
      </c>
      <c r="G15" s="12">
        <v>0</v>
      </c>
      <c r="H15" s="13"/>
      <c r="I15" s="12" t="s">
        <v>17</v>
      </c>
      <c r="K15" s="11" t="s">
        <v>41</v>
      </c>
      <c r="L15" s="11" t="s">
        <v>42</v>
      </c>
      <c r="M15" s="12" t="s">
        <v>23</v>
      </c>
      <c r="N15" s="12">
        <v>2</v>
      </c>
      <c r="O15" s="12">
        <v>4</v>
      </c>
      <c r="P15" s="12">
        <v>1</v>
      </c>
      <c r="Q15" s="12">
        <v>2</v>
      </c>
      <c r="R15" s="13"/>
      <c r="S15" s="12" t="s">
        <v>24</v>
      </c>
    </row>
    <row r="16" spans="1:19" ht="20.399999999999999" x14ac:dyDescent="0.3">
      <c r="A16" s="11" t="s">
        <v>43</v>
      </c>
      <c r="B16" s="11" t="s">
        <v>44</v>
      </c>
      <c r="C16" s="12" t="s">
        <v>23</v>
      </c>
      <c r="D16" s="12">
        <v>3</v>
      </c>
      <c r="E16" s="12">
        <v>6</v>
      </c>
      <c r="F16" s="12">
        <v>2</v>
      </c>
      <c r="G16" s="12">
        <v>2</v>
      </c>
      <c r="H16" s="13"/>
      <c r="I16" s="12" t="s">
        <v>45</v>
      </c>
      <c r="K16" s="11" t="s">
        <v>46</v>
      </c>
      <c r="L16" s="11" t="s">
        <v>47</v>
      </c>
      <c r="M16" s="12" t="s">
        <v>23</v>
      </c>
      <c r="N16" s="12">
        <v>3</v>
      </c>
      <c r="O16" s="12">
        <v>6</v>
      </c>
      <c r="P16" s="12">
        <v>2</v>
      </c>
      <c r="Q16" s="12">
        <v>2</v>
      </c>
      <c r="R16" s="13"/>
      <c r="S16" s="12" t="s">
        <v>48</v>
      </c>
    </row>
    <row r="17" spans="1:19" ht="21.6" x14ac:dyDescent="0.3">
      <c r="A17" s="14" t="s">
        <v>49</v>
      </c>
      <c r="B17" s="15" t="s">
        <v>50</v>
      </c>
      <c r="C17" s="16" t="s">
        <v>51</v>
      </c>
      <c r="D17" s="16" t="s">
        <v>52</v>
      </c>
      <c r="E17" s="16" t="s">
        <v>53</v>
      </c>
      <c r="F17" s="16" t="s">
        <v>52</v>
      </c>
      <c r="G17" s="16" t="s">
        <v>52</v>
      </c>
      <c r="H17" s="16"/>
      <c r="I17" s="16" t="s">
        <v>17</v>
      </c>
      <c r="K17" s="11" t="s">
        <v>54</v>
      </c>
      <c r="L17" s="11" t="s">
        <v>55</v>
      </c>
      <c r="M17" s="12" t="s">
        <v>23</v>
      </c>
      <c r="N17" s="12">
        <v>2</v>
      </c>
      <c r="O17" s="12">
        <v>2</v>
      </c>
      <c r="P17" s="12">
        <v>2</v>
      </c>
      <c r="Q17" s="12">
        <v>0</v>
      </c>
      <c r="R17" s="13"/>
      <c r="S17" s="12" t="s">
        <v>17</v>
      </c>
    </row>
    <row r="18" spans="1:19" ht="14.4" x14ac:dyDescent="0.3">
      <c r="A18" s="17"/>
      <c r="B18" s="17"/>
      <c r="C18" s="17"/>
      <c r="D18" s="17"/>
      <c r="E18" s="18"/>
      <c r="F18" s="17"/>
      <c r="G18" s="17"/>
      <c r="H18" s="17"/>
      <c r="I18" s="17"/>
      <c r="K18" s="14" t="s">
        <v>56</v>
      </c>
      <c r="L18" s="15" t="s">
        <v>57</v>
      </c>
      <c r="M18" s="16" t="s">
        <v>23</v>
      </c>
      <c r="N18" s="16" t="s">
        <v>52</v>
      </c>
      <c r="O18" s="16" t="s">
        <v>53</v>
      </c>
      <c r="P18" s="16" t="s">
        <v>52</v>
      </c>
      <c r="Q18" s="16" t="s">
        <v>52</v>
      </c>
      <c r="R18" s="19"/>
      <c r="S18" s="16" t="s">
        <v>17</v>
      </c>
    </row>
    <row r="19" spans="1:19" ht="14.25" customHeight="1" x14ac:dyDescent="0.3">
      <c r="A19" s="63" t="s">
        <v>58</v>
      </c>
      <c r="B19" s="55"/>
      <c r="C19" s="17"/>
      <c r="D19" s="17">
        <f t="shared" ref="D19:E19" si="0">SUM(D11:D18)</f>
        <v>16</v>
      </c>
      <c r="E19" s="18">
        <f t="shared" si="0"/>
        <v>30</v>
      </c>
      <c r="F19" s="17">
        <f t="shared" ref="F19:G19" si="1">SUM(F9:F15)</f>
        <v>11</v>
      </c>
      <c r="G19" s="17">
        <f t="shared" si="1"/>
        <v>4</v>
      </c>
      <c r="H19" s="17"/>
      <c r="I19" s="17"/>
      <c r="K19" s="63" t="s">
        <v>58</v>
      </c>
      <c r="L19" s="55"/>
      <c r="M19" s="17"/>
      <c r="N19" s="17">
        <f>SUM(N11:N18)</f>
        <v>17</v>
      </c>
      <c r="O19" s="18">
        <f>SUM(O9:O18)</f>
        <v>30</v>
      </c>
      <c r="P19" s="17">
        <f t="shared" ref="P19:Q19" si="2">SUM(P9:P16)</f>
        <v>10</v>
      </c>
      <c r="Q19" s="17">
        <f t="shared" si="2"/>
        <v>10</v>
      </c>
      <c r="R19" s="17"/>
      <c r="S19" s="20"/>
    </row>
    <row r="20" spans="1:19" ht="14.25" customHeight="1" x14ac:dyDescent="0.3">
      <c r="A20" s="21"/>
      <c r="B20" s="22" t="s">
        <v>50</v>
      </c>
      <c r="C20" s="23"/>
      <c r="D20" s="23"/>
      <c r="E20" s="24"/>
      <c r="F20" s="23"/>
      <c r="G20" s="23"/>
      <c r="H20" s="23"/>
      <c r="I20" s="23"/>
      <c r="K20" s="21"/>
      <c r="L20" s="22" t="s">
        <v>57</v>
      </c>
      <c r="M20" s="23"/>
      <c r="N20" s="23"/>
      <c r="O20" s="24"/>
      <c r="P20" s="23"/>
      <c r="Q20" s="23"/>
      <c r="R20" s="23"/>
      <c r="S20" s="25"/>
    </row>
    <row r="21" spans="1:19" ht="14.4" x14ac:dyDescent="0.3">
      <c r="A21" s="14" t="s">
        <v>59</v>
      </c>
      <c r="B21" s="15" t="s">
        <v>60</v>
      </c>
      <c r="C21" s="19" t="s">
        <v>23</v>
      </c>
      <c r="D21" s="19">
        <v>2</v>
      </c>
      <c r="E21" s="26">
        <v>2</v>
      </c>
      <c r="F21" s="19">
        <v>2</v>
      </c>
      <c r="G21" s="19">
        <v>0</v>
      </c>
      <c r="H21" s="19"/>
      <c r="I21" s="19" t="s">
        <v>17</v>
      </c>
      <c r="J21" s="27"/>
      <c r="K21" s="14" t="s">
        <v>61</v>
      </c>
      <c r="L21" s="15" t="s">
        <v>62</v>
      </c>
      <c r="M21" s="19" t="s">
        <v>23</v>
      </c>
      <c r="N21" s="19">
        <v>2</v>
      </c>
      <c r="O21" s="26">
        <v>2</v>
      </c>
      <c r="P21" s="26">
        <v>2</v>
      </c>
      <c r="Q21" s="19">
        <v>0</v>
      </c>
      <c r="R21" s="19"/>
      <c r="S21" s="16" t="s">
        <v>17</v>
      </c>
    </row>
    <row r="22" spans="1:19" ht="21.6" x14ac:dyDescent="0.3">
      <c r="A22" s="28" t="s">
        <v>63</v>
      </c>
      <c r="B22" s="29" t="s">
        <v>64</v>
      </c>
      <c r="C22" s="30" t="s">
        <v>23</v>
      </c>
      <c r="D22" s="30">
        <v>2</v>
      </c>
      <c r="E22" s="31">
        <v>2</v>
      </c>
      <c r="F22" s="30">
        <v>2</v>
      </c>
      <c r="G22" s="30">
        <v>0</v>
      </c>
      <c r="H22" s="30"/>
      <c r="I22" s="30" t="s">
        <v>17</v>
      </c>
      <c r="J22" s="27"/>
      <c r="K22" s="32" t="s">
        <v>65</v>
      </c>
      <c r="L22" s="33" t="s">
        <v>66</v>
      </c>
      <c r="M22" s="34" t="s">
        <v>23</v>
      </c>
      <c r="N22" s="34">
        <v>2</v>
      </c>
      <c r="O22" s="35">
        <v>2</v>
      </c>
      <c r="P22" s="34">
        <v>2</v>
      </c>
      <c r="Q22" s="34">
        <v>0</v>
      </c>
      <c r="R22" s="30"/>
      <c r="S22" s="36" t="s">
        <v>17</v>
      </c>
    </row>
    <row r="23" spans="1:19" ht="14.25" customHeight="1" x14ac:dyDescent="0.3">
      <c r="A23" s="64" t="s">
        <v>67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4.25" customHeight="1" x14ac:dyDescent="0.3">
      <c r="A24" s="61" t="s">
        <v>68</v>
      </c>
      <c r="B24" s="62"/>
      <c r="C24" s="62"/>
      <c r="D24" s="62"/>
      <c r="E24" s="62"/>
      <c r="F24" s="62"/>
      <c r="G24" s="62"/>
      <c r="H24" s="62"/>
      <c r="I24" s="62"/>
      <c r="J24" s="8"/>
      <c r="K24" s="61" t="s">
        <v>69</v>
      </c>
      <c r="L24" s="62"/>
      <c r="M24" s="62"/>
      <c r="N24" s="62"/>
      <c r="O24" s="62"/>
      <c r="P24" s="62"/>
      <c r="Q24" s="62"/>
      <c r="R24" s="62"/>
      <c r="S24" s="62"/>
    </row>
    <row r="25" spans="1:19" ht="14.25" customHeight="1" x14ac:dyDescent="0.3">
      <c r="A25" s="9" t="s">
        <v>12</v>
      </c>
      <c r="B25" s="9" t="s">
        <v>13</v>
      </c>
      <c r="C25" s="9" t="s">
        <v>14</v>
      </c>
      <c r="D25" s="10" t="s">
        <v>15</v>
      </c>
      <c r="E25" s="9" t="s">
        <v>16</v>
      </c>
      <c r="F25" s="10" t="s">
        <v>17</v>
      </c>
      <c r="G25" s="10" t="s">
        <v>18</v>
      </c>
      <c r="H25" s="9" t="s">
        <v>19</v>
      </c>
      <c r="I25" s="9" t="s">
        <v>20</v>
      </c>
      <c r="K25" s="9" t="s">
        <v>12</v>
      </c>
      <c r="L25" s="9" t="s">
        <v>13</v>
      </c>
      <c r="M25" s="9" t="s">
        <v>14</v>
      </c>
      <c r="N25" s="10" t="s">
        <v>15</v>
      </c>
      <c r="O25" s="9" t="s">
        <v>16</v>
      </c>
      <c r="P25" s="10" t="s">
        <v>17</v>
      </c>
      <c r="Q25" s="10" t="s">
        <v>18</v>
      </c>
      <c r="R25" s="9" t="s">
        <v>19</v>
      </c>
      <c r="S25" s="10" t="s">
        <v>20</v>
      </c>
    </row>
    <row r="26" spans="1:19" ht="20.399999999999999" x14ac:dyDescent="0.3">
      <c r="A26" s="11" t="s">
        <v>70</v>
      </c>
      <c r="B26" s="11" t="s">
        <v>71</v>
      </c>
      <c r="C26" s="12" t="s">
        <v>23</v>
      </c>
      <c r="D26" s="12">
        <v>2</v>
      </c>
      <c r="E26" s="12">
        <v>4</v>
      </c>
      <c r="F26" s="12">
        <v>2</v>
      </c>
      <c r="G26" s="12">
        <v>0</v>
      </c>
      <c r="H26" s="13"/>
      <c r="I26" s="12" t="s">
        <v>24</v>
      </c>
      <c r="K26" s="11" t="s">
        <v>72</v>
      </c>
      <c r="L26" s="11" t="s">
        <v>73</v>
      </c>
      <c r="M26" s="12" t="s">
        <v>23</v>
      </c>
      <c r="N26" s="12">
        <v>3</v>
      </c>
      <c r="O26" s="12">
        <v>6</v>
      </c>
      <c r="P26" s="12">
        <v>2</v>
      </c>
      <c r="Q26" s="12">
        <v>2</v>
      </c>
      <c r="R26" s="13"/>
      <c r="S26" s="12" t="s">
        <v>24</v>
      </c>
    </row>
    <row r="27" spans="1:19" ht="40.799999999999997" x14ac:dyDescent="0.3">
      <c r="A27" s="37" t="s">
        <v>74</v>
      </c>
      <c r="B27" s="37" t="s">
        <v>75</v>
      </c>
      <c r="C27" s="38" t="s">
        <v>23</v>
      </c>
      <c r="D27" s="38">
        <v>2</v>
      </c>
      <c r="E27" s="38">
        <v>4</v>
      </c>
      <c r="F27" s="38">
        <v>2</v>
      </c>
      <c r="G27" s="38">
        <v>0</v>
      </c>
      <c r="H27" s="13"/>
      <c r="I27" s="12" t="s">
        <v>24</v>
      </c>
      <c r="K27" s="11" t="s">
        <v>76</v>
      </c>
      <c r="L27" s="11" t="s">
        <v>77</v>
      </c>
      <c r="M27" s="12" t="s">
        <v>23</v>
      </c>
      <c r="N27" s="12">
        <v>2</v>
      </c>
      <c r="O27" s="12">
        <v>6</v>
      </c>
      <c r="P27" s="12">
        <v>1</v>
      </c>
      <c r="Q27" s="12">
        <v>2</v>
      </c>
      <c r="R27" s="13"/>
      <c r="S27" s="12" t="s">
        <v>24</v>
      </c>
    </row>
    <row r="28" spans="1:19" ht="30.6" x14ac:dyDescent="0.3">
      <c r="A28" s="37" t="s">
        <v>78</v>
      </c>
      <c r="B28" s="37" t="s">
        <v>79</v>
      </c>
      <c r="C28" s="38" t="s">
        <v>23</v>
      </c>
      <c r="D28" s="38">
        <v>3</v>
      </c>
      <c r="E28" s="38">
        <v>6</v>
      </c>
      <c r="F28" s="38">
        <v>3</v>
      </c>
      <c r="G28" s="38">
        <v>0</v>
      </c>
      <c r="H28" s="13"/>
      <c r="I28" s="12" t="s">
        <v>24</v>
      </c>
      <c r="K28" s="11" t="s">
        <v>80</v>
      </c>
      <c r="L28" s="37" t="s">
        <v>81</v>
      </c>
      <c r="M28" s="38" t="s">
        <v>23</v>
      </c>
      <c r="N28" s="38">
        <v>2</v>
      </c>
      <c r="O28" s="38">
        <v>4</v>
      </c>
      <c r="P28" s="38">
        <v>2</v>
      </c>
      <c r="Q28" s="38">
        <v>0</v>
      </c>
      <c r="R28" s="39"/>
      <c r="S28" s="12" t="s">
        <v>24</v>
      </c>
    </row>
    <row r="29" spans="1:19" ht="14.25" customHeight="1" x14ac:dyDescent="0.3">
      <c r="A29" s="11" t="s">
        <v>82</v>
      </c>
      <c r="B29" s="11" t="s">
        <v>83</v>
      </c>
      <c r="C29" s="12" t="s">
        <v>23</v>
      </c>
      <c r="D29" s="12">
        <v>3</v>
      </c>
      <c r="E29" s="12">
        <v>6</v>
      </c>
      <c r="F29" s="12">
        <v>3</v>
      </c>
      <c r="G29" s="12">
        <v>0</v>
      </c>
      <c r="H29" s="13"/>
      <c r="I29" s="12" t="s">
        <v>24</v>
      </c>
      <c r="K29" s="11" t="s">
        <v>84</v>
      </c>
      <c r="L29" s="37" t="s">
        <v>85</v>
      </c>
      <c r="M29" s="38" t="s">
        <v>23</v>
      </c>
      <c r="N29" s="38">
        <v>3</v>
      </c>
      <c r="O29" s="38">
        <v>6</v>
      </c>
      <c r="P29" s="38">
        <v>3</v>
      </c>
      <c r="Q29" s="38">
        <v>0</v>
      </c>
      <c r="R29" s="39"/>
      <c r="S29" s="12" t="s">
        <v>24</v>
      </c>
    </row>
    <row r="30" spans="1:19" ht="20.399999999999999" x14ac:dyDescent="0.3">
      <c r="A30" s="11" t="s">
        <v>86</v>
      </c>
      <c r="B30" s="11" t="s">
        <v>87</v>
      </c>
      <c r="C30" s="12" t="s">
        <v>23</v>
      </c>
      <c r="D30" s="12">
        <v>2</v>
      </c>
      <c r="E30" s="12">
        <v>6</v>
      </c>
      <c r="F30" s="12">
        <v>1</v>
      </c>
      <c r="G30" s="12">
        <v>2</v>
      </c>
      <c r="H30" s="13"/>
      <c r="I30" s="12" t="s">
        <v>24</v>
      </c>
      <c r="K30" s="11" t="s">
        <v>88</v>
      </c>
      <c r="L30" s="11" t="s">
        <v>89</v>
      </c>
      <c r="M30" s="12" t="s">
        <v>23</v>
      </c>
      <c r="N30" s="12">
        <v>2</v>
      </c>
      <c r="O30" s="12">
        <v>4</v>
      </c>
      <c r="P30" s="12">
        <v>2</v>
      </c>
      <c r="Q30" s="12">
        <v>0</v>
      </c>
      <c r="R30" s="13"/>
      <c r="S30" s="12" t="s">
        <v>24</v>
      </c>
    </row>
    <row r="31" spans="1:19" ht="14.4" x14ac:dyDescent="0.3">
      <c r="A31" s="11" t="s">
        <v>90</v>
      </c>
      <c r="B31" s="11" t="s">
        <v>91</v>
      </c>
      <c r="C31" s="12" t="s">
        <v>92</v>
      </c>
      <c r="D31" s="12">
        <v>2</v>
      </c>
      <c r="E31" s="12">
        <v>4</v>
      </c>
      <c r="F31" s="12">
        <v>2</v>
      </c>
      <c r="G31" s="12">
        <v>0</v>
      </c>
      <c r="H31" s="13"/>
      <c r="I31" s="12" t="s">
        <v>24</v>
      </c>
      <c r="K31" s="11" t="s">
        <v>93</v>
      </c>
      <c r="L31" s="11" t="s">
        <v>91</v>
      </c>
      <c r="M31" s="12" t="s">
        <v>92</v>
      </c>
      <c r="N31" s="12">
        <v>2</v>
      </c>
      <c r="O31" s="12">
        <v>4</v>
      </c>
      <c r="P31" s="12">
        <v>2</v>
      </c>
      <c r="Q31" s="12">
        <v>0</v>
      </c>
      <c r="R31" s="13"/>
      <c r="S31" s="12" t="s">
        <v>24</v>
      </c>
    </row>
    <row r="32" spans="1:19" ht="14.25" customHeight="1" x14ac:dyDescent="0.3">
      <c r="A32" s="11"/>
      <c r="B32" s="11"/>
      <c r="C32" s="12"/>
      <c r="D32" s="13"/>
      <c r="E32" s="40"/>
      <c r="F32" s="13"/>
      <c r="G32" s="13"/>
      <c r="H32" s="13"/>
      <c r="I32" s="12"/>
      <c r="K32" s="11"/>
      <c r="L32" s="11"/>
      <c r="M32" s="12"/>
      <c r="N32" s="13"/>
      <c r="O32" s="40"/>
      <c r="P32" s="13"/>
      <c r="Q32" s="13"/>
      <c r="R32" s="13"/>
      <c r="S32" s="12"/>
    </row>
    <row r="33" spans="1:19" ht="14.25" customHeight="1" x14ac:dyDescent="0.3">
      <c r="A33" s="17"/>
      <c r="B33" s="17"/>
      <c r="C33" s="17"/>
      <c r="D33" s="17"/>
      <c r="E33" s="18"/>
      <c r="F33" s="17"/>
      <c r="G33" s="17"/>
      <c r="H33" s="17"/>
      <c r="I33" s="17"/>
      <c r="K33" s="17"/>
      <c r="L33" s="17"/>
      <c r="M33" s="17"/>
      <c r="N33" s="17"/>
      <c r="O33" s="18"/>
      <c r="P33" s="17"/>
      <c r="Q33" s="17"/>
      <c r="R33" s="17"/>
      <c r="S33" s="20"/>
    </row>
    <row r="34" spans="1:19" ht="14.25" customHeight="1" x14ac:dyDescent="0.3">
      <c r="A34" s="17"/>
      <c r="B34" s="17"/>
      <c r="C34" s="17"/>
      <c r="D34" s="17"/>
      <c r="E34" s="18"/>
      <c r="F34" s="17"/>
      <c r="G34" s="17"/>
      <c r="H34" s="17"/>
      <c r="I34" s="17"/>
      <c r="K34" s="17"/>
      <c r="L34" s="17"/>
      <c r="M34" s="17"/>
      <c r="N34" s="17"/>
      <c r="O34" s="18"/>
      <c r="P34" s="17"/>
      <c r="Q34" s="17"/>
      <c r="R34" s="17"/>
      <c r="S34" s="20"/>
    </row>
    <row r="35" spans="1:19" ht="14.25" customHeight="1" x14ac:dyDescent="0.3">
      <c r="A35" s="63" t="s">
        <v>58</v>
      </c>
      <c r="B35" s="55"/>
      <c r="C35" s="17"/>
      <c r="D35" s="17">
        <f t="shared" ref="D35:E35" si="3">SUM(D26:D34)</f>
        <v>14</v>
      </c>
      <c r="E35" s="18">
        <f t="shared" si="3"/>
        <v>30</v>
      </c>
      <c r="F35" s="17">
        <f t="shared" ref="F35:G35" si="4">SUM(F26:F31)</f>
        <v>13</v>
      </c>
      <c r="G35" s="17">
        <f t="shared" si="4"/>
        <v>2</v>
      </c>
      <c r="H35" s="17"/>
      <c r="I35" s="17"/>
      <c r="K35" s="63" t="s">
        <v>58</v>
      </c>
      <c r="L35" s="55"/>
      <c r="M35" s="17"/>
      <c r="N35" s="17">
        <f t="shared" ref="N35:O35" si="5">SUM(N26:N34)</f>
        <v>14</v>
      </c>
      <c r="O35" s="18">
        <f t="shared" si="5"/>
        <v>30</v>
      </c>
      <c r="P35" s="17">
        <f t="shared" ref="P35:Q35" si="6">SUM(P26:P31)</f>
        <v>12</v>
      </c>
      <c r="Q35" s="17">
        <f t="shared" si="6"/>
        <v>4</v>
      </c>
      <c r="R35" s="17"/>
      <c r="S35" s="20"/>
    </row>
    <row r="36" spans="1:19" ht="14.25" customHeight="1" x14ac:dyDescent="0.3">
      <c r="A36" s="41"/>
      <c r="B36" s="42" t="s">
        <v>94</v>
      </c>
      <c r="C36" s="43"/>
      <c r="D36" s="43"/>
      <c r="E36" s="44"/>
      <c r="F36" s="43"/>
      <c r="G36" s="43"/>
      <c r="H36" s="43"/>
      <c r="I36" s="43"/>
      <c r="K36" s="41"/>
      <c r="L36" s="42" t="s">
        <v>95</v>
      </c>
      <c r="M36" s="43"/>
      <c r="N36" s="43"/>
      <c r="O36" s="44"/>
      <c r="P36" s="43"/>
      <c r="Q36" s="43"/>
      <c r="R36" s="43"/>
      <c r="S36" s="45"/>
    </row>
    <row r="37" spans="1:19" ht="14.25" customHeight="1" x14ac:dyDescent="0.3">
      <c r="A37" s="9" t="s">
        <v>12</v>
      </c>
      <c r="B37" s="9" t="s">
        <v>13</v>
      </c>
      <c r="C37" s="9" t="s">
        <v>14</v>
      </c>
      <c r="D37" s="10" t="s">
        <v>15</v>
      </c>
      <c r="E37" s="9" t="s">
        <v>16</v>
      </c>
      <c r="F37" s="10" t="s">
        <v>17</v>
      </c>
      <c r="G37" s="10" t="s">
        <v>18</v>
      </c>
      <c r="H37" s="9" t="s">
        <v>19</v>
      </c>
      <c r="I37" s="9" t="s">
        <v>20</v>
      </c>
      <c r="K37" s="9" t="s">
        <v>12</v>
      </c>
      <c r="L37" s="9" t="s">
        <v>13</v>
      </c>
      <c r="M37" s="9" t="s">
        <v>14</v>
      </c>
      <c r="N37" s="10" t="s">
        <v>15</v>
      </c>
      <c r="O37" s="9" t="s">
        <v>16</v>
      </c>
      <c r="P37" s="10" t="s">
        <v>17</v>
      </c>
      <c r="Q37" s="10" t="s">
        <v>18</v>
      </c>
      <c r="R37" s="9" t="s">
        <v>19</v>
      </c>
      <c r="S37" s="10" t="s">
        <v>20</v>
      </c>
    </row>
    <row r="38" spans="1:19" ht="20.399999999999999" x14ac:dyDescent="0.3">
      <c r="A38" s="11" t="s">
        <v>96</v>
      </c>
      <c r="B38" s="11" t="s">
        <v>97</v>
      </c>
      <c r="C38" s="12" t="s">
        <v>92</v>
      </c>
      <c r="D38" s="12">
        <v>2</v>
      </c>
      <c r="E38" s="12">
        <v>4</v>
      </c>
      <c r="F38" s="12">
        <v>2</v>
      </c>
      <c r="G38" s="12">
        <v>0</v>
      </c>
      <c r="H38" s="13"/>
      <c r="I38" s="12" t="s">
        <v>17</v>
      </c>
      <c r="K38" s="11" t="s">
        <v>98</v>
      </c>
      <c r="L38" s="11" t="s">
        <v>99</v>
      </c>
      <c r="M38" s="12" t="s">
        <v>92</v>
      </c>
      <c r="N38" s="12">
        <v>2</v>
      </c>
      <c r="O38" s="12">
        <v>4</v>
      </c>
      <c r="P38" s="12">
        <v>2</v>
      </c>
      <c r="Q38" s="12">
        <v>0</v>
      </c>
      <c r="R38" s="13"/>
      <c r="S38" s="12" t="s">
        <v>17</v>
      </c>
    </row>
    <row r="39" spans="1:19" ht="14.4" x14ac:dyDescent="0.3">
      <c r="A39" s="11" t="s">
        <v>100</v>
      </c>
      <c r="B39" s="11" t="s">
        <v>101</v>
      </c>
      <c r="C39" s="12" t="s">
        <v>92</v>
      </c>
      <c r="D39" s="12">
        <v>2</v>
      </c>
      <c r="E39" s="12">
        <v>4</v>
      </c>
      <c r="F39" s="12">
        <v>2</v>
      </c>
      <c r="G39" s="12">
        <v>0</v>
      </c>
      <c r="H39" s="13"/>
      <c r="I39" s="12" t="s">
        <v>17</v>
      </c>
      <c r="K39" s="37" t="s">
        <v>102</v>
      </c>
      <c r="L39" s="37" t="s">
        <v>103</v>
      </c>
      <c r="M39" s="12" t="s">
        <v>92</v>
      </c>
      <c r="N39" s="38">
        <v>2</v>
      </c>
      <c r="O39" s="38">
        <v>4</v>
      </c>
      <c r="P39" s="38">
        <v>2</v>
      </c>
      <c r="Q39" s="38">
        <v>0</v>
      </c>
      <c r="R39" s="13"/>
      <c r="S39" s="12" t="s">
        <v>17</v>
      </c>
    </row>
    <row r="40" spans="1:19" ht="14.25" customHeight="1" x14ac:dyDescent="0.3">
      <c r="A40" s="37" t="s">
        <v>104</v>
      </c>
      <c r="B40" s="37" t="s">
        <v>105</v>
      </c>
      <c r="C40" s="12" t="s">
        <v>92</v>
      </c>
      <c r="D40" s="38">
        <v>2</v>
      </c>
      <c r="E40" s="38">
        <v>4</v>
      </c>
      <c r="F40" s="38">
        <v>2</v>
      </c>
      <c r="G40" s="38">
        <v>0</v>
      </c>
      <c r="H40" s="13"/>
      <c r="I40" s="12" t="s">
        <v>17</v>
      </c>
      <c r="K40" s="37" t="s">
        <v>106</v>
      </c>
      <c r="L40" s="37" t="s">
        <v>107</v>
      </c>
      <c r="M40" s="12" t="s">
        <v>92</v>
      </c>
      <c r="N40" s="38">
        <v>2</v>
      </c>
      <c r="O40" s="38">
        <v>4</v>
      </c>
      <c r="P40" s="38">
        <v>2</v>
      </c>
      <c r="Q40" s="38">
        <v>0</v>
      </c>
      <c r="R40" s="13"/>
      <c r="S40" s="12" t="s">
        <v>17</v>
      </c>
    </row>
    <row r="41" spans="1:19" ht="14.4" x14ac:dyDescent="0.3">
      <c r="A41" s="37" t="s">
        <v>108</v>
      </c>
      <c r="B41" s="37" t="s">
        <v>109</v>
      </c>
      <c r="C41" s="12" t="s">
        <v>92</v>
      </c>
      <c r="D41" s="38">
        <v>2</v>
      </c>
      <c r="E41" s="38">
        <v>4</v>
      </c>
      <c r="F41" s="38">
        <v>2</v>
      </c>
      <c r="G41" s="38">
        <v>0</v>
      </c>
      <c r="H41" s="13"/>
      <c r="I41" s="12" t="s">
        <v>17</v>
      </c>
      <c r="K41" s="11" t="s">
        <v>110</v>
      </c>
      <c r="L41" s="11" t="s">
        <v>111</v>
      </c>
      <c r="M41" s="12" t="s">
        <v>92</v>
      </c>
      <c r="N41" s="12">
        <v>2</v>
      </c>
      <c r="O41" s="12">
        <v>4</v>
      </c>
      <c r="P41" s="12">
        <v>2</v>
      </c>
      <c r="Q41" s="12">
        <v>0</v>
      </c>
      <c r="R41" s="13"/>
      <c r="S41" s="12" t="s">
        <v>17</v>
      </c>
    </row>
    <row r="42" spans="1:19" ht="20.399999999999999" x14ac:dyDescent="0.3">
      <c r="A42" s="11" t="s">
        <v>112</v>
      </c>
      <c r="B42" s="11" t="s">
        <v>113</v>
      </c>
      <c r="C42" s="12" t="s">
        <v>92</v>
      </c>
      <c r="D42" s="12">
        <v>2</v>
      </c>
      <c r="E42" s="12">
        <v>4</v>
      </c>
      <c r="F42" s="12">
        <v>2</v>
      </c>
      <c r="G42" s="12">
        <v>0</v>
      </c>
      <c r="H42" s="13"/>
      <c r="I42" s="12" t="s">
        <v>17</v>
      </c>
      <c r="K42" s="11" t="s">
        <v>114</v>
      </c>
      <c r="L42" s="11" t="s">
        <v>115</v>
      </c>
      <c r="M42" s="12" t="s">
        <v>92</v>
      </c>
      <c r="N42" s="12">
        <v>2</v>
      </c>
      <c r="O42" s="12">
        <v>4</v>
      </c>
      <c r="P42" s="12">
        <v>1</v>
      </c>
      <c r="Q42" s="12">
        <v>2</v>
      </c>
      <c r="R42" s="13"/>
      <c r="S42" s="12" t="s">
        <v>116</v>
      </c>
    </row>
    <row r="43" spans="1:19" ht="14.25" customHeight="1" x14ac:dyDescent="0.3">
      <c r="A43" s="11" t="s">
        <v>117</v>
      </c>
      <c r="B43" s="11" t="s">
        <v>118</v>
      </c>
      <c r="C43" s="12" t="s">
        <v>92</v>
      </c>
      <c r="D43" s="12">
        <v>2</v>
      </c>
      <c r="E43" s="12">
        <v>4</v>
      </c>
      <c r="F43" s="12">
        <v>1</v>
      </c>
      <c r="G43" s="12">
        <v>2</v>
      </c>
      <c r="H43" s="13"/>
      <c r="I43" s="12" t="s">
        <v>116</v>
      </c>
      <c r="K43" s="11" t="s">
        <v>119</v>
      </c>
      <c r="L43" s="11" t="s">
        <v>120</v>
      </c>
      <c r="M43" s="12" t="s">
        <v>92</v>
      </c>
      <c r="N43" s="12">
        <v>2</v>
      </c>
      <c r="O43" s="12">
        <v>4</v>
      </c>
      <c r="P43" s="12">
        <v>1</v>
      </c>
      <c r="Q43" s="12">
        <v>2</v>
      </c>
      <c r="R43" s="13"/>
      <c r="S43" s="12" t="s">
        <v>121</v>
      </c>
    </row>
    <row r="44" spans="1:19" ht="14.25" customHeight="1" x14ac:dyDescent="0.3">
      <c r="A44" s="11" t="s">
        <v>122</v>
      </c>
      <c r="B44" s="11" t="s">
        <v>123</v>
      </c>
      <c r="C44" s="12" t="s">
        <v>92</v>
      </c>
      <c r="D44" s="12">
        <v>2</v>
      </c>
      <c r="E44" s="12">
        <v>4</v>
      </c>
      <c r="F44" s="12">
        <v>1</v>
      </c>
      <c r="G44" s="12">
        <v>2</v>
      </c>
      <c r="H44" s="13"/>
      <c r="I44" s="12" t="s">
        <v>121</v>
      </c>
      <c r="K44" s="11" t="s">
        <v>124</v>
      </c>
      <c r="L44" s="11" t="s">
        <v>125</v>
      </c>
      <c r="M44" s="12" t="s">
        <v>92</v>
      </c>
      <c r="N44" s="12">
        <v>2</v>
      </c>
      <c r="O44" s="12">
        <v>4</v>
      </c>
      <c r="P44" s="12">
        <v>1</v>
      </c>
      <c r="Q44" s="12">
        <v>2</v>
      </c>
      <c r="R44" s="13"/>
      <c r="S44" s="12" t="s">
        <v>126</v>
      </c>
    </row>
    <row r="45" spans="1:19" ht="14.25" customHeight="1" x14ac:dyDescent="0.3">
      <c r="A45" s="11" t="s">
        <v>127</v>
      </c>
      <c r="B45" s="11" t="s">
        <v>128</v>
      </c>
      <c r="C45" s="12" t="s">
        <v>92</v>
      </c>
      <c r="D45" s="12">
        <v>2</v>
      </c>
      <c r="E45" s="12">
        <v>4</v>
      </c>
      <c r="F45" s="12">
        <v>1</v>
      </c>
      <c r="G45" s="12">
        <v>2</v>
      </c>
      <c r="H45" s="13"/>
      <c r="I45" s="12" t="s">
        <v>126</v>
      </c>
      <c r="K45" s="11" t="s">
        <v>129</v>
      </c>
      <c r="L45" s="11" t="s">
        <v>130</v>
      </c>
      <c r="M45" s="12" t="s">
        <v>92</v>
      </c>
      <c r="N45" s="12">
        <v>2</v>
      </c>
      <c r="O45" s="12">
        <v>4</v>
      </c>
      <c r="P45" s="12">
        <v>1</v>
      </c>
      <c r="Q45" s="12">
        <v>2</v>
      </c>
      <c r="R45" s="13"/>
      <c r="S45" s="12" t="s">
        <v>131</v>
      </c>
    </row>
    <row r="46" spans="1:19" ht="14.25" customHeight="1" x14ac:dyDescent="0.3">
      <c r="A46" s="11" t="s">
        <v>132</v>
      </c>
      <c r="B46" s="11" t="s">
        <v>133</v>
      </c>
      <c r="C46" s="12" t="s">
        <v>92</v>
      </c>
      <c r="D46" s="12">
        <v>2</v>
      </c>
      <c r="E46" s="12">
        <v>4</v>
      </c>
      <c r="F46" s="12">
        <v>1</v>
      </c>
      <c r="G46" s="12">
        <v>2</v>
      </c>
      <c r="H46" s="13"/>
      <c r="I46" s="12" t="s">
        <v>131</v>
      </c>
      <c r="K46" s="11" t="s">
        <v>134</v>
      </c>
      <c r="L46" s="11" t="s">
        <v>135</v>
      </c>
      <c r="M46" s="12" t="s">
        <v>92</v>
      </c>
      <c r="N46" s="12">
        <v>2</v>
      </c>
      <c r="O46" s="12">
        <v>4</v>
      </c>
      <c r="P46" s="12">
        <v>1</v>
      </c>
      <c r="Q46" s="12">
        <v>2</v>
      </c>
      <c r="R46" s="13"/>
      <c r="S46" s="12" t="s">
        <v>136</v>
      </c>
    </row>
    <row r="47" spans="1:19" ht="14.25" customHeight="1" x14ac:dyDescent="0.3">
      <c r="A47" s="11" t="s">
        <v>137</v>
      </c>
      <c r="B47" s="11" t="s">
        <v>138</v>
      </c>
      <c r="C47" s="12" t="s">
        <v>92</v>
      </c>
      <c r="D47" s="12">
        <v>2</v>
      </c>
      <c r="E47" s="12">
        <v>4</v>
      </c>
      <c r="F47" s="12">
        <v>1</v>
      </c>
      <c r="G47" s="12">
        <v>2</v>
      </c>
      <c r="H47" s="13"/>
      <c r="I47" s="12" t="s">
        <v>136</v>
      </c>
      <c r="K47" s="11" t="s">
        <v>139</v>
      </c>
      <c r="L47" s="11" t="s">
        <v>140</v>
      </c>
      <c r="M47" s="12" t="s">
        <v>92</v>
      </c>
      <c r="N47" s="12">
        <v>2</v>
      </c>
      <c r="O47" s="12">
        <v>4</v>
      </c>
      <c r="P47" s="12">
        <v>1</v>
      </c>
      <c r="Q47" s="12">
        <v>2</v>
      </c>
      <c r="R47" s="13"/>
      <c r="S47" s="12" t="s">
        <v>141</v>
      </c>
    </row>
    <row r="48" spans="1:19" ht="20.399999999999999" x14ac:dyDescent="0.3">
      <c r="A48" s="11" t="s">
        <v>142</v>
      </c>
      <c r="B48" s="11" t="s">
        <v>143</v>
      </c>
      <c r="C48" s="12" t="s">
        <v>92</v>
      </c>
      <c r="D48" s="12">
        <v>2</v>
      </c>
      <c r="E48" s="12">
        <v>4</v>
      </c>
      <c r="F48" s="12">
        <v>1</v>
      </c>
      <c r="G48" s="12">
        <v>2</v>
      </c>
      <c r="H48" s="13"/>
      <c r="I48" s="12" t="s">
        <v>141</v>
      </c>
      <c r="K48" s="11"/>
      <c r="L48" s="11"/>
      <c r="M48" s="12"/>
      <c r="N48" s="12"/>
      <c r="O48" s="12"/>
      <c r="P48" s="12"/>
      <c r="Q48" s="12"/>
      <c r="R48" s="13"/>
      <c r="S48" s="12"/>
    </row>
    <row r="49" spans="1:19" ht="14.25" customHeight="1" x14ac:dyDescent="0.3">
      <c r="A49" s="63" t="s">
        <v>58</v>
      </c>
      <c r="B49" s="55"/>
      <c r="C49" s="17"/>
      <c r="D49" s="17">
        <f t="shared" ref="D49:G49" si="7">SUM(D38:D48)</f>
        <v>22</v>
      </c>
      <c r="E49" s="18">
        <f t="shared" si="7"/>
        <v>44</v>
      </c>
      <c r="F49" s="17">
        <f t="shared" si="7"/>
        <v>16</v>
      </c>
      <c r="G49" s="17">
        <f t="shared" si="7"/>
        <v>12</v>
      </c>
      <c r="H49" s="17"/>
      <c r="I49" s="17"/>
      <c r="K49" s="63" t="s">
        <v>58</v>
      </c>
      <c r="L49" s="55"/>
      <c r="M49" s="17"/>
      <c r="N49" s="17">
        <f t="shared" ref="N49:Q49" si="8">SUM(N38:N47)</f>
        <v>20</v>
      </c>
      <c r="O49" s="18">
        <f t="shared" si="8"/>
        <v>40</v>
      </c>
      <c r="P49" s="17">
        <f t="shared" si="8"/>
        <v>14</v>
      </c>
      <c r="Q49" s="17">
        <f t="shared" si="8"/>
        <v>12</v>
      </c>
      <c r="R49" s="17"/>
      <c r="S49" s="20"/>
    </row>
    <row r="50" spans="1:19" ht="14.25" customHeight="1" x14ac:dyDescent="0.3">
      <c r="A50" s="60" t="s">
        <v>144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4.25" customHeight="1" x14ac:dyDescent="0.3">
      <c r="A51" s="61" t="s">
        <v>145</v>
      </c>
      <c r="B51" s="62"/>
      <c r="C51" s="62"/>
      <c r="D51" s="62"/>
      <c r="E51" s="62"/>
      <c r="F51" s="62"/>
      <c r="G51" s="62"/>
      <c r="H51" s="62"/>
      <c r="I51" s="62"/>
      <c r="J51" s="8"/>
      <c r="K51" s="61" t="s">
        <v>146</v>
      </c>
      <c r="L51" s="62"/>
      <c r="M51" s="62"/>
      <c r="N51" s="62"/>
      <c r="O51" s="62"/>
      <c r="P51" s="62"/>
      <c r="Q51" s="62"/>
      <c r="R51" s="62"/>
      <c r="S51" s="62"/>
    </row>
    <row r="52" spans="1:19" ht="14.25" customHeight="1" x14ac:dyDescent="0.3">
      <c r="A52" s="9" t="s">
        <v>12</v>
      </c>
      <c r="B52" s="9" t="s">
        <v>13</v>
      </c>
      <c r="C52" s="9" t="s">
        <v>14</v>
      </c>
      <c r="D52" s="10" t="s">
        <v>15</v>
      </c>
      <c r="E52" s="9" t="s">
        <v>16</v>
      </c>
      <c r="F52" s="10" t="s">
        <v>17</v>
      </c>
      <c r="G52" s="10" t="s">
        <v>18</v>
      </c>
      <c r="H52" s="9" t="s">
        <v>19</v>
      </c>
      <c r="I52" s="9" t="s">
        <v>20</v>
      </c>
      <c r="K52" s="9" t="s">
        <v>12</v>
      </c>
      <c r="L52" s="9" t="s">
        <v>13</v>
      </c>
      <c r="M52" s="9" t="s">
        <v>14</v>
      </c>
      <c r="N52" s="10" t="s">
        <v>15</v>
      </c>
      <c r="O52" s="9" t="s">
        <v>16</v>
      </c>
      <c r="P52" s="10" t="s">
        <v>17</v>
      </c>
      <c r="Q52" s="10" t="s">
        <v>18</v>
      </c>
      <c r="R52" s="9" t="s">
        <v>19</v>
      </c>
      <c r="S52" s="10" t="s">
        <v>20</v>
      </c>
    </row>
    <row r="53" spans="1:19" ht="14.25" customHeight="1" x14ac:dyDescent="0.3">
      <c r="A53" s="11" t="s">
        <v>147</v>
      </c>
      <c r="B53" s="11" t="s">
        <v>148</v>
      </c>
      <c r="C53" s="12" t="s">
        <v>23</v>
      </c>
      <c r="D53" s="12">
        <v>2</v>
      </c>
      <c r="E53" s="12">
        <v>4</v>
      </c>
      <c r="F53" s="12">
        <v>1</v>
      </c>
      <c r="G53" s="12">
        <v>2</v>
      </c>
      <c r="H53" s="13"/>
      <c r="I53" s="12" t="s">
        <v>24</v>
      </c>
      <c r="K53" s="11" t="s">
        <v>149</v>
      </c>
      <c r="L53" s="11" t="s">
        <v>150</v>
      </c>
      <c r="M53" s="12" t="s">
        <v>23</v>
      </c>
      <c r="N53" s="12">
        <v>3</v>
      </c>
      <c r="O53" s="12">
        <v>6</v>
      </c>
      <c r="P53" s="12">
        <v>2</v>
      </c>
      <c r="Q53" s="12">
        <v>2</v>
      </c>
      <c r="R53" s="13"/>
      <c r="S53" s="12" t="s">
        <v>24</v>
      </c>
    </row>
    <row r="54" spans="1:19" ht="20.399999999999999" x14ac:dyDescent="0.3">
      <c r="A54" s="11" t="s">
        <v>151</v>
      </c>
      <c r="B54" s="11" t="s">
        <v>152</v>
      </c>
      <c r="C54" s="12" t="s">
        <v>23</v>
      </c>
      <c r="D54" s="12">
        <v>3</v>
      </c>
      <c r="E54" s="12">
        <v>6</v>
      </c>
      <c r="F54" s="12">
        <v>2</v>
      </c>
      <c r="G54" s="12">
        <v>2</v>
      </c>
      <c r="H54" s="13"/>
      <c r="I54" s="12" t="s">
        <v>24</v>
      </c>
      <c r="K54" s="11" t="s">
        <v>153</v>
      </c>
      <c r="L54" s="11" t="s">
        <v>154</v>
      </c>
      <c r="M54" s="12" t="s">
        <v>23</v>
      </c>
      <c r="N54" s="12">
        <v>2</v>
      </c>
      <c r="O54" s="12">
        <v>4</v>
      </c>
      <c r="P54" s="12">
        <v>2</v>
      </c>
      <c r="Q54" s="12">
        <v>0</v>
      </c>
      <c r="R54" s="13"/>
      <c r="S54" s="12" t="s">
        <v>24</v>
      </c>
    </row>
    <row r="55" spans="1:19" ht="30.6" x14ac:dyDescent="0.3">
      <c r="A55" s="11" t="s">
        <v>155</v>
      </c>
      <c r="B55" s="11" t="s">
        <v>156</v>
      </c>
      <c r="C55" s="12" t="s">
        <v>23</v>
      </c>
      <c r="D55" s="12">
        <v>2</v>
      </c>
      <c r="E55" s="12">
        <v>4</v>
      </c>
      <c r="F55" s="12">
        <v>1</v>
      </c>
      <c r="G55" s="12">
        <v>2</v>
      </c>
      <c r="H55" s="13"/>
      <c r="I55" s="12" t="s">
        <v>24</v>
      </c>
      <c r="K55" s="11" t="s">
        <v>157</v>
      </c>
      <c r="L55" s="11" t="s">
        <v>158</v>
      </c>
      <c r="M55" s="12" t="s">
        <v>23</v>
      </c>
      <c r="N55" s="12">
        <v>2</v>
      </c>
      <c r="O55" s="12">
        <v>4</v>
      </c>
      <c r="P55" s="12">
        <v>1</v>
      </c>
      <c r="Q55" s="12">
        <v>2</v>
      </c>
      <c r="R55" s="13"/>
      <c r="S55" s="12" t="s">
        <v>24</v>
      </c>
    </row>
    <row r="56" spans="1:19" ht="14.25" customHeight="1" x14ac:dyDescent="0.3">
      <c r="A56" s="11" t="s">
        <v>159</v>
      </c>
      <c r="B56" s="11" t="s">
        <v>160</v>
      </c>
      <c r="C56" s="12" t="s">
        <v>23</v>
      </c>
      <c r="D56" s="12">
        <v>2</v>
      </c>
      <c r="E56" s="12">
        <v>4</v>
      </c>
      <c r="F56" s="12">
        <v>1</v>
      </c>
      <c r="G56" s="12">
        <v>2</v>
      </c>
      <c r="H56" s="13"/>
      <c r="I56" s="12" t="s">
        <v>24</v>
      </c>
      <c r="K56" s="11" t="s">
        <v>161</v>
      </c>
      <c r="L56" s="11" t="s">
        <v>162</v>
      </c>
      <c r="M56" s="12" t="s">
        <v>23</v>
      </c>
      <c r="N56" s="12">
        <v>2</v>
      </c>
      <c r="O56" s="12">
        <v>4</v>
      </c>
      <c r="P56" s="12">
        <v>1</v>
      </c>
      <c r="Q56" s="12">
        <v>2</v>
      </c>
      <c r="R56" s="13"/>
      <c r="S56" s="12" t="s">
        <v>24</v>
      </c>
    </row>
    <row r="57" spans="1:19" ht="14.25" customHeight="1" x14ac:dyDescent="0.3">
      <c r="A57" s="11" t="s">
        <v>163</v>
      </c>
      <c r="B57" s="11" t="s">
        <v>164</v>
      </c>
      <c r="C57" s="12" t="s">
        <v>23</v>
      </c>
      <c r="D57" s="12">
        <v>3</v>
      </c>
      <c r="E57" s="12">
        <v>4</v>
      </c>
      <c r="F57" s="12">
        <v>3</v>
      </c>
      <c r="G57" s="12">
        <v>0</v>
      </c>
      <c r="H57" s="13"/>
      <c r="I57" s="12" t="s">
        <v>24</v>
      </c>
      <c r="K57" s="11" t="s">
        <v>165</v>
      </c>
      <c r="L57" s="11" t="s">
        <v>166</v>
      </c>
      <c r="M57" s="12" t="s">
        <v>23</v>
      </c>
      <c r="N57" s="12">
        <v>2</v>
      </c>
      <c r="O57" s="12">
        <v>4</v>
      </c>
      <c r="P57" s="12">
        <v>2</v>
      </c>
      <c r="Q57" s="12">
        <v>0</v>
      </c>
      <c r="R57" s="13"/>
      <c r="S57" s="12" t="s">
        <v>24</v>
      </c>
    </row>
    <row r="58" spans="1:19" ht="20.399999999999999" x14ac:dyDescent="0.3">
      <c r="A58" s="11" t="s">
        <v>167</v>
      </c>
      <c r="B58" s="11" t="s">
        <v>168</v>
      </c>
      <c r="C58" s="12" t="s">
        <v>92</v>
      </c>
      <c r="D58" s="12">
        <v>4</v>
      </c>
      <c r="E58" s="12">
        <v>8</v>
      </c>
      <c r="F58" s="12">
        <v>4</v>
      </c>
      <c r="G58" s="12">
        <v>0</v>
      </c>
      <c r="H58" s="13"/>
      <c r="I58" s="12" t="s">
        <v>24</v>
      </c>
      <c r="K58" s="11" t="s">
        <v>169</v>
      </c>
      <c r="L58" s="11" t="s">
        <v>168</v>
      </c>
      <c r="M58" s="12" t="s">
        <v>92</v>
      </c>
      <c r="N58" s="12">
        <v>4</v>
      </c>
      <c r="O58" s="12">
        <v>8</v>
      </c>
      <c r="P58" s="12">
        <v>4</v>
      </c>
      <c r="Q58" s="12">
        <v>0</v>
      </c>
      <c r="R58" s="13"/>
      <c r="S58" s="12" t="s">
        <v>24</v>
      </c>
    </row>
    <row r="59" spans="1:19" ht="14.25" customHeight="1" x14ac:dyDescent="0.3">
      <c r="A59" s="11"/>
      <c r="B59" s="11"/>
      <c r="C59" s="12"/>
      <c r="D59" s="13"/>
      <c r="E59" s="40"/>
      <c r="F59" s="13"/>
      <c r="G59" s="13"/>
      <c r="H59" s="13"/>
      <c r="I59" s="12"/>
      <c r="K59" s="11"/>
      <c r="L59" s="11"/>
      <c r="M59" s="12"/>
      <c r="N59" s="13"/>
      <c r="O59" s="40"/>
      <c r="P59" s="13"/>
      <c r="Q59" s="13"/>
      <c r="R59" s="13"/>
      <c r="S59" s="12"/>
    </row>
    <row r="60" spans="1:19" ht="14.25" customHeight="1" x14ac:dyDescent="0.3">
      <c r="A60" s="17"/>
      <c r="B60" s="17"/>
      <c r="C60" s="17"/>
      <c r="D60" s="17"/>
      <c r="E60" s="18"/>
      <c r="F60" s="17"/>
      <c r="G60" s="17"/>
      <c r="H60" s="17"/>
      <c r="I60" s="17"/>
      <c r="K60" s="17"/>
      <c r="L60" s="17"/>
      <c r="M60" s="17"/>
      <c r="N60" s="17"/>
      <c r="O60" s="18"/>
      <c r="P60" s="17"/>
      <c r="Q60" s="17"/>
      <c r="R60" s="17"/>
      <c r="S60" s="20"/>
    </row>
    <row r="61" spans="1:19" ht="14.25" customHeight="1" x14ac:dyDescent="0.3">
      <c r="A61" s="17"/>
      <c r="B61" s="17"/>
      <c r="C61" s="17"/>
      <c r="D61" s="17"/>
      <c r="E61" s="18"/>
      <c r="F61" s="17"/>
      <c r="G61" s="17"/>
      <c r="H61" s="17"/>
      <c r="I61" s="17"/>
      <c r="K61" s="17"/>
      <c r="L61" s="17"/>
      <c r="M61" s="17"/>
      <c r="N61" s="17"/>
      <c r="O61" s="18"/>
      <c r="P61" s="17"/>
      <c r="Q61" s="17"/>
      <c r="R61" s="17"/>
      <c r="S61" s="20"/>
    </row>
    <row r="62" spans="1:19" ht="14.25" customHeight="1" x14ac:dyDescent="0.3">
      <c r="A62" s="17"/>
      <c r="B62" s="17"/>
      <c r="C62" s="17"/>
      <c r="D62" s="17"/>
      <c r="E62" s="18"/>
      <c r="F62" s="17"/>
      <c r="G62" s="17"/>
      <c r="H62" s="17"/>
      <c r="I62" s="17"/>
      <c r="K62" s="17"/>
      <c r="L62" s="17"/>
      <c r="M62" s="17"/>
      <c r="N62" s="17"/>
      <c r="O62" s="18"/>
      <c r="P62" s="17"/>
      <c r="Q62" s="17"/>
      <c r="R62" s="17"/>
      <c r="S62" s="20"/>
    </row>
    <row r="63" spans="1:19" ht="14.25" customHeight="1" x14ac:dyDescent="0.3">
      <c r="A63" s="63" t="s">
        <v>58</v>
      </c>
      <c r="B63" s="55"/>
      <c r="C63" s="17"/>
      <c r="D63" s="17">
        <f t="shared" ref="D63:E63" si="9">SUM(D53:D62)</f>
        <v>16</v>
      </c>
      <c r="E63" s="18">
        <f t="shared" si="9"/>
        <v>30</v>
      </c>
      <c r="F63" s="17">
        <f t="shared" ref="F63:G63" si="10">SUM(F53:F58)</f>
        <v>12</v>
      </c>
      <c r="G63" s="17">
        <f t="shared" si="10"/>
        <v>8</v>
      </c>
      <c r="H63" s="17"/>
      <c r="I63" s="17"/>
      <c r="K63" s="63" t="s">
        <v>58</v>
      </c>
      <c r="L63" s="55"/>
      <c r="M63" s="17"/>
      <c r="N63" s="17">
        <f t="shared" ref="N63:Q63" si="11">SUM(N53:N62)</f>
        <v>15</v>
      </c>
      <c r="O63" s="18">
        <f t="shared" si="11"/>
        <v>30</v>
      </c>
      <c r="P63" s="17">
        <f t="shared" si="11"/>
        <v>12</v>
      </c>
      <c r="Q63" s="17">
        <f t="shared" si="11"/>
        <v>6</v>
      </c>
      <c r="R63" s="17"/>
      <c r="S63" s="20"/>
    </row>
    <row r="64" spans="1:19" ht="14.25" customHeight="1" x14ac:dyDescent="0.3">
      <c r="A64" s="41"/>
      <c r="B64" s="42" t="s">
        <v>170</v>
      </c>
      <c r="C64" s="43"/>
      <c r="D64" s="43"/>
      <c r="E64" s="44"/>
      <c r="F64" s="43"/>
      <c r="G64" s="43"/>
      <c r="H64" s="43"/>
      <c r="I64" s="43"/>
      <c r="K64" s="41"/>
      <c r="L64" s="42" t="s">
        <v>171</v>
      </c>
      <c r="M64" s="43"/>
      <c r="N64" s="43"/>
      <c r="O64" s="44"/>
      <c r="P64" s="43"/>
      <c r="Q64" s="43"/>
      <c r="R64" s="43"/>
      <c r="S64" s="45"/>
    </row>
    <row r="65" spans="1:19" ht="14.25" customHeight="1" x14ac:dyDescent="0.3">
      <c r="A65" s="9" t="s">
        <v>12</v>
      </c>
      <c r="B65" s="9" t="s">
        <v>13</v>
      </c>
      <c r="C65" s="9" t="s">
        <v>14</v>
      </c>
      <c r="D65" s="10" t="s">
        <v>15</v>
      </c>
      <c r="E65" s="9" t="s">
        <v>16</v>
      </c>
      <c r="F65" s="10" t="s">
        <v>17</v>
      </c>
      <c r="G65" s="10" t="s">
        <v>18</v>
      </c>
      <c r="H65" s="9" t="s">
        <v>19</v>
      </c>
      <c r="I65" s="9" t="s">
        <v>20</v>
      </c>
      <c r="K65" s="9" t="s">
        <v>12</v>
      </c>
      <c r="L65" s="9" t="s">
        <v>13</v>
      </c>
      <c r="M65" s="9" t="s">
        <v>14</v>
      </c>
      <c r="N65" s="10" t="s">
        <v>15</v>
      </c>
      <c r="O65" s="9" t="s">
        <v>16</v>
      </c>
      <c r="P65" s="10" t="s">
        <v>17</v>
      </c>
      <c r="Q65" s="10" t="s">
        <v>18</v>
      </c>
      <c r="R65" s="9" t="s">
        <v>19</v>
      </c>
      <c r="S65" s="10" t="s">
        <v>20</v>
      </c>
    </row>
    <row r="66" spans="1:19" ht="14.25" customHeight="1" x14ac:dyDescent="0.3">
      <c r="A66" s="11" t="s">
        <v>172</v>
      </c>
      <c r="B66" s="11" t="s">
        <v>173</v>
      </c>
      <c r="C66" s="12" t="s">
        <v>92</v>
      </c>
      <c r="D66" s="12">
        <v>2</v>
      </c>
      <c r="E66" s="12">
        <v>4</v>
      </c>
      <c r="F66" s="12">
        <v>2</v>
      </c>
      <c r="G66" s="12">
        <v>0</v>
      </c>
      <c r="H66" s="13"/>
      <c r="I66" s="12" t="s">
        <v>17</v>
      </c>
      <c r="K66" s="11" t="s">
        <v>174</v>
      </c>
      <c r="L66" s="11" t="s">
        <v>175</v>
      </c>
      <c r="M66" s="12" t="s">
        <v>92</v>
      </c>
      <c r="N66" s="12">
        <v>2</v>
      </c>
      <c r="O66" s="12">
        <v>4</v>
      </c>
      <c r="P66" s="12">
        <v>1</v>
      </c>
      <c r="Q66" s="12">
        <v>2</v>
      </c>
      <c r="R66" s="13"/>
      <c r="S66" s="12" t="s">
        <v>17</v>
      </c>
    </row>
    <row r="67" spans="1:19" ht="14.25" customHeight="1" x14ac:dyDescent="0.3">
      <c r="A67" s="11" t="s">
        <v>176</v>
      </c>
      <c r="B67" s="11" t="s">
        <v>177</v>
      </c>
      <c r="C67" s="12" t="s">
        <v>92</v>
      </c>
      <c r="D67" s="12">
        <v>2</v>
      </c>
      <c r="E67" s="12">
        <v>4</v>
      </c>
      <c r="F67" s="12">
        <v>1</v>
      </c>
      <c r="G67" s="12">
        <v>2</v>
      </c>
      <c r="H67" s="13"/>
      <c r="I67" s="12" t="s">
        <v>17</v>
      </c>
      <c r="K67" s="11" t="s">
        <v>178</v>
      </c>
      <c r="L67" s="11" t="s">
        <v>179</v>
      </c>
      <c r="M67" s="12" t="s">
        <v>92</v>
      </c>
      <c r="N67" s="12">
        <v>2</v>
      </c>
      <c r="O67" s="12">
        <v>4</v>
      </c>
      <c r="P67" s="12">
        <v>1</v>
      </c>
      <c r="Q67" s="12">
        <v>2</v>
      </c>
      <c r="R67" s="13"/>
      <c r="S67" s="12" t="s">
        <v>17</v>
      </c>
    </row>
    <row r="68" spans="1:19" ht="14.25" customHeight="1" x14ac:dyDescent="0.3">
      <c r="A68" s="37" t="s">
        <v>180</v>
      </c>
      <c r="B68" s="37" t="s">
        <v>181</v>
      </c>
      <c r="C68" s="12" t="s">
        <v>92</v>
      </c>
      <c r="D68" s="38">
        <v>2</v>
      </c>
      <c r="E68" s="38">
        <v>4</v>
      </c>
      <c r="F68" s="38">
        <v>2</v>
      </c>
      <c r="G68" s="38">
        <v>0</v>
      </c>
      <c r="H68" s="13"/>
      <c r="I68" s="12" t="s">
        <v>17</v>
      </c>
      <c r="K68" s="37" t="s">
        <v>182</v>
      </c>
      <c r="L68" s="37" t="s">
        <v>183</v>
      </c>
      <c r="M68" s="12" t="s">
        <v>92</v>
      </c>
      <c r="N68" s="38">
        <v>2</v>
      </c>
      <c r="O68" s="38">
        <v>4</v>
      </c>
      <c r="P68" s="38">
        <v>2</v>
      </c>
      <c r="Q68" s="38">
        <v>0</v>
      </c>
      <c r="R68" s="13"/>
      <c r="S68" s="12" t="s">
        <v>17</v>
      </c>
    </row>
    <row r="69" spans="1:19" ht="14.25" customHeight="1" x14ac:dyDescent="0.3">
      <c r="A69" s="37" t="s">
        <v>184</v>
      </c>
      <c r="B69" s="37" t="s">
        <v>185</v>
      </c>
      <c r="C69" s="12" t="s">
        <v>92</v>
      </c>
      <c r="D69" s="38">
        <v>2</v>
      </c>
      <c r="E69" s="38">
        <v>4</v>
      </c>
      <c r="F69" s="38">
        <v>2</v>
      </c>
      <c r="G69" s="38">
        <v>0</v>
      </c>
      <c r="H69" s="13"/>
      <c r="I69" s="12" t="s">
        <v>17</v>
      </c>
      <c r="K69" s="37" t="s">
        <v>186</v>
      </c>
      <c r="L69" s="37" t="s">
        <v>187</v>
      </c>
      <c r="M69" s="12" t="s">
        <v>92</v>
      </c>
      <c r="N69" s="38">
        <v>2</v>
      </c>
      <c r="O69" s="38">
        <v>4</v>
      </c>
      <c r="P69" s="38">
        <v>1</v>
      </c>
      <c r="Q69" s="38">
        <v>2</v>
      </c>
      <c r="R69" s="13"/>
      <c r="S69" s="12" t="s">
        <v>17</v>
      </c>
    </row>
    <row r="70" spans="1:19" ht="20.399999999999999" x14ac:dyDescent="0.3">
      <c r="A70" s="11" t="s">
        <v>188</v>
      </c>
      <c r="B70" s="11" t="s">
        <v>189</v>
      </c>
      <c r="C70" s="12" t="s">
        <v>92</v>
      </c>
      <c r="D70" s="12">
        <v>2</v>
      </c>
      <c r="E70" s="12">
        <v>4</v>
      </c>
      <c r="F70" s="12">
        <v>1</v>
      </c>
      <c r="G70" s="12">
        <v>2</v>
      </c>
      <c r="H70" s="13"/>
      <c r="I70" s="12" t="s">
        <v>17</v>
      </c>
      <c r="K70" s="11" t="s">
        <v>190</v>
      </c>
      <c r="L70" s="11" t="s">
        <v>191</v>
      </c>
      <c r="M70" s="12" t="s">
        <v>92</v>
      </c>
      <c r="N70" s="12">
        <v>2</v>
      </c>
      <c r="O70" s="12">
        <v>4</v>
      </c>
      <c r="P70" s="12">
        <v>2</v>
      </c>
      <c r="Q70" s="12">
        <v>0</v>
      </c>
      <c r="R70" s="13"/>
      <c r="S70" s="12" t="s">
        <v>17</v>
      </c>
    </row>
    <row r="71" spans="1:19" ht="14.25" customHeight="1" x14ac:dyDescent="0.3">
      <c r="A71" s="11" t="s">
        <v>192</v>
      </c>
      <c r="B71" s="11" t="s">
        <v>193</v>
      </c>
      <c r="C71" s="12" t="s">
        <v>92</v>
      </c>
      <c r="D71" s="12">
        <v>2</v>
      </c>
      <c r="E71" s="12">
        <v>4</v>
      </c>
      <c r="F71" s="12">
        <v>2</v>
      </c>
      <c r="G71" s="12">
        <v>0</v>
      </c>
      <c r="H71" s="13"/>
      <c r="I71" s="12" t="s">
        <v>17</v>
      </c>
      <c r="K71" s="11" t="s">
        <v>194</v>
      </c>
      <c r="L71" s="11" t="s">
        <v>195</v>
      </c>
      <c r="M71" s="12" t="s">
        <v>92</v>
      </c>
      <c r="N71" s="12">
        <v>2</v>
      </c>
      <c r="O71" s="12">
        <v>4</v>
      </c>
      <c r="P71" s="12">
        <v>2</v>
      </c>
      <c r="Q71" s="12">
        <v>0</v>
      </c>
      <c r="R71" s="13"/>
      <c r="S71" s="12" t="s">
        <v>17</v>
      </c>
    </row>
    <row r="72" spans="1:19" ht="14.25" customHeight="1" x14ac:dyDescent="0.3">
      <c r="A72" s="11" t="s">
        <v>196</v>
      </c>
      <c r="B72" s="11" t="s">
        <v>197</v>
      </c>
      <c r="C72" s="12" t="s">
        <v>92</v>
      </c>
      <c r="D72" s="12">
        <v>2</v>
      </c>
      <c r="E72" s="12">
        <v>4</v>
      </c>
      <c r="F72" s="12">
        <v>1</v>
      </c>
      <c r="G72" s="12">
        <v>2</v>
      </c>
      <c r="H72" s="13"/>
      <c r="I72" s="12" t="s">
        <v>17</v>
      </c>
      <c r="K72" s="11" t="s">
        <v>198</v>
      </c>
      <c r="L72" s="11" t="s">
        <v>199</v>
      </c>
      <c r="M72" s="12" t="s">
        <v>92</v>
      </c>
      <c r="N72" s="12">
        <v>2</v>
      </c>
      <c r="O72" s="12">
        <v>4</v>
      </c>
      <c r="P72" s="12">
        <v>1</v>
      </c>
      <c r="Q72" s="12">
        <v>2</v>
      </c>
      <c r="R72" s="13"/>
      <c r="S72" s="12" t="s">
        <v>17</v>
      </c>
    </row>
    <row r="73" spans="1:19" ht="14.25" customHeight="1" x14ac:dyDescent="0.3">
      <c r="A73" s="11" t="s">
        <v>200</v>
      </c>
      <c r="B73" s="11" t="s">
        <v>201</v>
      </c>
      <c r="C73" s="12" t="s">
        <v>92</v>
      </c>
      <c r="D73" s="12">
        <v>2</v>
      </c>
      <c r="E73" s="12">
        <v>4</v>
      </c>
      <c r="F73" s="12">
        <v>1</v>
      </c>
      <c r="G73" s="12">
        <v>2</v>
      </c>
      <c r="H73" s="13"/>
      <c r="I73" s="12" t="s">
        <v>116</v>
      </c>
      <c r="K73" s="11" t="s">
        <v>202</v>
      </c>
      <c r="L73" s="11" t="s">
        <v>203</v>
      </c>
      <c r="M73" s="12" t="s">
        <v>92</v>
      </c>
      <c r="N73" s="12">
        <v>2</v>
      </c>
      <c r="O73" s="12">
        <v>4</v>
      </c>
      <c r="P73" s="12">
        <v>1</v>
      </c>
      <c r="Q73" s="12">
        <v>2</v>
      </c>
      <c r="R73" s="13"/>
      <c r="S73" s="12" t="s">
        <v>116</v>
      </c>
    </row>
    <row r="74" spans="1:19" ht="14.25" customHeight="1" x14ac:dyDescent="0.3">
      <c r="A74" s="11" t="s">
        <v>204</v>
      </c>
      <c r="B74" s="11" t="s">
        <v>205</v>
      </c>
      <c r="C74" s="12" t="s">
        <v>92</v>
      </c>
      <c r="D74" s="12">
        <v>2</v>
      </c>
      <c r="E74" s="12">
        <v>4</v>
      </c>
      <c r="F74" s="12">
        <v>1</v>
      </c>
      <c r="G74" s="12">
        <v>2</v>
      </c>
      <c r="H74" s="13"/>
      <c r="I74" s="12" t="s">
        <v>121</v>
      </c>
      <c r="K74" s="11" t="s">
        <v>206</v>
      </c>
      <c r="L74" s="11" t="s">
        <v>207</v>
      </c>
      <c r="M74" s="12" t="s">
        <v>92</v>
      </c>
      <c r="N74" s="12">
        <v>2</v>
      </c>
      <c r="O74" s="12">
        <v>4</v>
      </c>
      <c r="P74" s="12">
        <v>1</v>
      </c>
      <c r="Q74" s="12">
        <v>2</v>
      </c>
      <c r="R74" s="13"/>
      <c r="S74" s="12" t="s">
        <v>121</v>
      </c>
    </row>
    <row r="75" spans="1:19" ht="14.25" customHeight="1" x14ac:dyDescent="0.3">
      <c r="A75" s="11" t="s">
        <v>208</v>
      </c>
      <c r="B75" s="11" t="s">
        <v>209</v>
      </c>
      <c r="C75" s="12" t="s">
        <v>92</v>
      </c>
      <c r="D75" s="12">
        <v>2</v>
      </c>
      <c r="E75" s="12">
        <v>4</v>
      </c>
      <c r="F75" s="12">
        <v>1</v>
      </c>
      <c r="G75" s="12">
        <v>2</v>
      </c>
      <c r="H75" s="13"/>
      <c r="I75" s="12" t="s">
        <v>126</v>
      </c>
      <c r="K75" s="11" t="s">
        <v>210</v>
      </c>
      <c r="L75" s="11" t="s">
        <v>211</v>
      </c>
      <c r="M75" s="12" t="s">
        <v>92</v>
      </c>
      <c r="N75" s="12">
        <v>2</v>
      </c>
      <c r="O75" s="12">
        <v>4</v>
      </c>
      <c r="P75" s="12">
        <v>1</v>
      </c>
      <c r="Q75" s="12">
        <v>2</v>
      </c>
      <c r="R75" s="13"/>
      <c r="S75" s="12" t="s">
        <v>126</v>
      </c>
    </row>
    <row r="76" spans="1:19" ht="14.25" customHeight="1" x14ac:dyDescent="0.3">
      <c r="A76" s="11" t="s">
        <v>212</v>
      </c>
      <c r="B76" s="11" t="s">
        <v>213</v>
      </c>
      <c r="C76" s="12" t="s">
        <v>92</v>
      </c>
      <c r="D76" s="12">
        <v>2</v>
      </c>
      <c r="E76" s="12">
        <v>4</v>
      </c>
      <c r="F76" s="12">
        <v>1</v>
      </c>
      <c r="G76" s="12">
        <v>2</v>
      </c>
      <c r="H76" s="13"/>
      <c r="I76" s="12" t="s">
        <v>131</v>
      </c>
      <c r="K76" s="11" t="s">
        <v>214</v>
      </c>
      <c r="L76" s="11" t="s">
        <v>215</v>
      </c>
      <c r="M76" s="12" t="s">
        <v>92</v>
      </c>
      <c r="N76" s="12">
        <v>2</v>
      </c>
      <c r="O76" s="12">
        <v>4</v>
      </c>
      <c r="P76" s="12">
        <v>1</v>
      </c>
      <c r="Q76" s="12">
        <v>2</v>
      </c>
      <c r="R76" s="13"/>
      <c r="S76" s="12" t="s">
        <v>131</v>
      </c>
    </row>
    <row r="77" spans="1:19" ht="14.25" customHeight="1" x14ac:dyDescent="0.3">
      <c r="A77" s="11" t="s">
        <v>216</v>
      </c>
      <c r="B77" s="11" t="s">
        <v>217</v>
      </c>
      <c r="C77" s="12" t="s">
        <v>92</v>
      </c>
      <c r="D77" s="12">
        <v>2</v>
      </c>
      <c r="E77" s="12">
        <v>4</v>
      </c>
      <c r="F77" s="12">
        <v>1</v>
      </c>
      <c r="G77" s="12">
        <v>2</v>
      </c>
      <c r="H77" s="13"/>
      <c r="I77" s="12" t="s">
        <v>136</v>
      </c>
      <c r="K77" s="11" t="s">
        <v>218</v>
      </c>
      <c r="L77" s="11" t="s">
        <v>219</v>
      </c>
      <c r="M77" s="12" t="s">
        <v>92</v>
      </c>
      <c r="N77" s="12">
        <v>2</v>
      </c>
      <c r="O77" s="12">
        <v>4</v>
      </c>
      <c r="P77" s="12">
        <v>1</v>
      </c>
      <c r="Q77" s="12">
        <v>2</v>
      </c>
      <c r="R77" s="13"/>
      <c r="S77" s="12" t="s">
        <v>136</v>
      </c>
    </row>
    <row r="78" spans="1:19" ht="20.399999999999999" x14ac:dyDescent="0.3">
      <c r="A78" s="11" t="s">
        <v>220</v>
      </c>
      <c r="B78" s="11" t="s">
        <v>221</v>
      </c>
      <c r="C78" s="12" t="s">
        <v>92</v>
      </c>
      <c r="D78" s="12">
        <v>2</v>
      </c>
      <c r="E78" s="12">
        <v>4</v>
      </c>
      <c r="F78" s="12">
        <v>1</v>
      </c>
      <c r="G78" s="12">
        <v>2</v>
      </c>
      <c r="H78" s="13"/>
      <c r="I78" s="12" t="s">
        <v>141</v>
      </c>
      <c r="K78" s="11" t="s">
        <v>222</v>
      </c>
      <c r="L78" s="11" t="s">
        <v>223</v>
      </c>
      <c r="M78" s="12" t="s">
        <v>92</v>
      </c>
      <c r="N78" s="12">
        <v>2</v>
      </c>
      <c r="O78" s="12">
        <v>4</v>
      </c>
      <c r="P78" s="12">
        <v>1</v>
      </c>
      <c r="Q78" s="12">
        <v>2</v>
      </c>
      <c r="R78" s="13"/>
      <c r="S78" s="12" t="s">
        <v>141</v>
      </c>
    </row>
    <row r="79" spans="1:19" ht="14.25" customHeight="1" x14ac:dyDescent="0.3">
      <c r="A79" s="63" t="s">
        <v>58</v>
      </c>
      <c r="B79" s="55"/>
      <c r="C79" s="17"/>
      <c r="D79" s="17">
        <f t="shared" ref="D79:G79" si="12">SUM(D66:D78)</f>
        <v>26</v>
      </c>
      <c r="E79" s="18">
        <f t="shared" si="12"/>
        <v>52</v>
      </c>
      <c r="F79" s="17">
        <f t="shared" si="12"/>
        <v>17</v>
      </c>
      <c r="G79" s="17">
        <f t="shared" si="12"/>
        <v>18</v>
      </c>
      <c r="H79" s="17"/>
      <c r="I79" s="17"/>
      <c r="K79" s="63" t="s">
        <v>58</v>
      </c>
      <c r="L79" s="55"/>
      <c r="M79" s="17"/>
      <c r="N79" s="17">
        <f t="shared" ref="N79:Q79" si="13">SUM(N66:N78)</f>
        <v>26</v>
      </c>
      <c r="O79" s="18">
        <f t="shared" si="13"/>
        <v>52</v>
      </c>
      <c r="P79" s="17">
        <f t="shared" si="13"/>
        <v>16</v>
      </c>
      <c r="Q79" s="17">
        <f t="shared" si="13"/>
        <v>20</v>
      </c>
      <c r="R79" s="17"/>
      <c r="S79" s="20"/>
    </row>
    <row r="80" spans="1:19" ht="14.25" customHeight="1" x14ac:dyDescent="0.3">
      <c r="A80" s="60" t="s">
        <v>224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1:26" ht="14.25" customHeight="1" x14ac:dyDescent="0.3">
      <c r="A81" s="61" t="s">
        <v>225</v>
      </c>
      <c r="B81" s="62"/>
      <c r="C81" s="62"/>
      <c r="D81" s="62"/>
      <c r="E81" s="62"/>
      <c r="F81" s="62"/>
      <c r="G81" s="62"/>
      <c r="H81" s="62"/>
      <c r="I81" s="62"/>
      <c r="J81" s="8"/>
      <c r="K81" s="61" t="s">
        <v>226</v>
      </c>
      <c r="L81" s="62"/>
      <c r="M81" s="62"/>
      <c r="N81" s="62"/>
      <c r="O81" s="62"/>
      <c r="P81" s="62"/>
      <c r="Q81" s="62"/>
      <c r="R81" s="62"/>
      <c r="S81" s="62"/>
    </row>
    <row r="82" spans="1:26" ht="14.25" customHeight="1" x14ac:dyDescent="0.3">
      <c r="A82" s="9" t="s">
        <v>12</v>
      </c>
      <c r="B82" s="9" t="s">
        <v>13</v>
      </c>
      <c r="C82" s="9" t="s">
        <v>14</v>
      </c>
      <c r="D82" s="10" t="s">
        <v>15</v>
      </c>
      <c r="E82" s="9" t="s">
        <v>16</v>
      </c>
      <c r="F82" s="10" t="s">
        <v>17</v>
      </c>
      <c r="G82" s="10" t="s">
        <v>18</v>
      </c>
      <c r="H82" s="9" t="s">
        <v>19</v>
      </c>
      <c r="I82" s="9" t="s">
        <v>20</v>
      </c>
      <c r="K82" s="9" t="s">
        <v>12</v>
      </c>
      <c r="L82" s="9" t="s">
        <v>13</v>
      </c>
      <c r="M82" s="9" t="s">
        <v>14</v>
      </c>
      <c r="N82" s="10" t="s">
        <v>15</v>
      </c>
      <c r="O82" s="9" t="s">
        <v>16</v>
      </c>
      <c r="P82" s="10" t="s">
        <v>17</v>
      </c>
      <c r="Q82" s="10" t="s">
        <v>18</v>
      </c>
      <c r="R82" s="9" t="s">
        <v>19</v>
      </c>
      <c r="S82" s="10" t="s">
        <v>20</v>
      </c>
    </row>
    <row r="83" spans="1:26" ht="20.399999999999999" x14ac:dyDescent="0.3">
      <c r="A83" s="11" t="s">
        <v>227</v>
      </c>
      <c r="B83" s="11" t="s">
        <v>228</v>
      </c>
      <c r="C83" s="12" t="s">
        <v>23</v>
      </c>
      <c r="D83" s="12">
        <v>2</v>
      </c>
      <c r="E83" s="12">
        <v>4</v>
      </c>
      <c r="F83" s="12">
        <v>1</v>
      </c>
      <c r="G83" s="12">
        <v>2</v>
      </c>
      <c r="H83" s="13"/>
      <c r="I83" s="12" t="s">
        <v>24</v>
      </c>
      <c r="K83" s="11" t="s">
        <v>229</v>
      </c>
      <c r="L83" s="11" t="s">
        <v>230</v>
      </c>
      <c r="M83" s="12" t="s">
        <v>23</v>
      </c>
      <c r="N83" s="12">
        <v>2</v>
      </c>
      <c r="O83" s="12">
        <v>4</v>
      </c>
      <c r="P83" s="12">
        <v>1</v>
      </c>
      <c r="Q83" s="12">
        <v>2</v>
      </c>
      <c r="R83" s="13"/>
      <c r="S83" s="12" t="s">
        <v>24</v>
      </c>
    </row>
    <row r="84" spans="1:26" ht="14.4" x14ac:dyDescent="0.3">
      <c r="A84" s="11" t="s">
        <v>231</v>
      </c>
      <c r="B84" s="11" t="s">
        <v>232</v>
      </c>
      <c r="C84" s="12" t="s">
        <v>23</v>
      </c>
      <c r="D84" s="12">
        <v>3</v>
      </c>
      <c r="E84" s="12">
        <v>4</v>
      </c>
      <c r="F84" s="12">
        <v>3</v>
      </c>
      <c r="G84" s="12">
        <v>0</v>
      </c>
      <c r="H84" s="13"/>
      <c r="I84" s="12" t="s">
        <v>24</v>
      </c>
      <c r="K84" s="11" t="s">
        <v>233</v>
      </c>
      <c r="L84" s="11" t="s">
        <v>234</v>
      </c>
      <c r="M84" s="12" t="s">
        <v>23</v>
      </c>
      <c r="N84" s="12">
        <v>2</v>
      </c>
      <c r="O84" s="12">
        <v>6</v>
      </c>
      <c r="P84" s="12">
        <v>2</v>
      </c>
      <c r="Q84" s="12">
        <v>0</v>
      </c>
      <c r="R84" s="13"/>
      <c r="S84" s="12" t="s">
        <v>24</v>
      </c>
    </row>
    <row r="85" spans="1:26" ht="14.4" x14ac:dyDescent="0.3">
      <c r="A85" s="11" t="s">
        <v>235</v>
      </c>
      <c r="B85" s="11" t="s">
        <v>236</v>
      </c>
      <c r="C85" s="12" t="s">
        <v>23</v>
      </c>
      <c r="D85" s="12">
        <v>2</v>
      </c>
      <c r="E85" s="12">
        <v>4</v>
      </c>
      <c r="F85" s="12">
        <v>2</v>
      </c>
      <c r="G85" s="12">
        <v>0</v>
      </c>
      <c r="H85" s="13"/>
      <c r="I85" s="12" t="s">
        <v>17</v>
      </c>
      <c r="K85" s="11" t="s">
        <v>237</v>
      </c>
      <c r="L85" s="11" t="s">
        <v>238</v>
      </c>
      <c r="M85" s="12" t="s">
        <v>23</v>
      </c>
      <c r="N85" s="12">
        <v>2</v>
      </c>
      <c r="O85" s="12">
        <v>4</v>
      </c>
      <c r="P85" s="12">
        <v>2</v>
      </c>
      <c r="Q85" s="12">
        <v>0</v>
      </c>
      <c r="R85" s="13"/>
      <c r="S85" s="12" t="s">
        <v>24</v>
      </c>
    </row>
    <row r="86" spans="1:26" ht="20.399999999999999" x14ac:dyDescent="0.3">
      <c r="A86" s="11" t="s">
        <v>239</v>
      </c>
      <c r="B86" s="11" t="s">
        <v>240</v>
      </c>
      <c r="C86" s="12" t="s">
        <v>23</v>
      </c>
      <c r="D86" s="12">
        <v>2</v>
      </c>
      <c r="E86" s="12">
        <v>4</v>
      </c>
      <c r="F86" s="12">
        <v>1</v>
      </c>
      <c r="G86" s="12">
        <v>2</v>
      </c>
      <c r="H86" s="14"/>
      <c r="I86" s="12" t="s">
        <v>24</v>
      </c>
      <c r="J86" s="46"/>
      <c r="K86" s="11" t="s">
        <v>241</v>
      </c>
      <c r="L86" s="11" t="s">
        <v>242</v>
      </c>
      <c r="M86" s="12" t="s">
        <v>23</v>
      </c>
      <c r="N86" s="12">
        <v>2</v>
      </c>
      <c r="O86" s="12">
        <v>4</v>
      </c>
      <c r="P86" s="12">
        <v>2</v>
      </c>
      <c r="Q86" s="12">
        <v>0</v>
      </c>
      <c r="R86" s="14"/>
      <c r="S86" s="12" t="s">
        <v>24</v>
      </c>
      <c r="T86" s="46"/>
      <c r="U86" s="46"/>
      <c r="V86" s="46"/>
      <c r="W86" s="46"/>
      <c r="X86" s="46"/>
      <c r="Y86" s="46"/>
      <c r="Z86" s="46"/>
    </row>
    <row r="87" spans="1:26" ht="20.399999999999999" x14ac:dyDescent="0.3">
      <c r="A87" s="11" t="s">
        <v>243</v>
      </c>
      <c r="B87" s="11" t="s">
        <v>244</v>
      </c>
      <c r="C87" s="12" t="s">
        <v>23</v>
      </c>
      <c r="D87" s="12">
        <v>0</v>
      </c>
      <c r="E87" s="12">
        <v>8</v>
      </c>
      <c r="F87" s="12">
        <v>0</v>
      </c>
      <c r="G87" s="12">
        <v>0</v>
      </c>
      <c r="H87" s="13"/>
      <c r="I87" s="12" t="s">
        <v>24</v>
      </c>
      <c r="K87" s="11" t="s">
        <v>245</v>
      </c>
      <c r="L87" s="11" t="s">
        <v>246</v>
      </c>
      <c r="M87" s="12" t="s">
        <v>92</v>
      </c>
      <c r="N87" s="12">
        <v>6</v>
      </c>
      <c r="O87" s="12">
        <v>12</v>
      </c>
      <c r="P87" s="12">
        <v>6</v>
      </c>
      <c r="Q87" s="12">
        <v>0</v>
      </c>
      <c r="R87" s="13"/>
      <c r="S87" s="12" t="s">
        <v>24</v>
      </c>
    </row>
    <row r="88" spans="1:26" ht="14.4" x14ac:dyDescent="0.3">
      <c r="A88" s="11" t="s">
        <v>247</v>
      </c>
      <c r="B88" s="11" t="s">
        <v>248</v>
      </c>
      <c r="C88" s="12" t="s">
        <v>23</v>
      </c>
      <c r="D88" s="12">
        <v>2</v>
      </c>
      <c r="E88" s="12">
        <v>6</v>
      </c>
      <c r="F88" s="12">
        <v>2</v>
      </c>
      <c r="G88" s="12">
        <v>0</v>
      </c>
      <c r="H88" s="13"/>
      <c r="I88" s="12" t="s">
        <v>24</v>
      </c>
      <c r="K88" s="11"/>
      <c r="L88" s="11"/>
      <c r="M88" s="12"/>
      <c r="N88" s="13"/>
      <c r="O88" s="40"/>
      <c r="P88" s="13"/>
      <c r="Q88" s="13"/>
      <c r="R88" s="13"/>
      <c r="S88" s="12"/>
    </row>
    <row r="89" spans="1:26" ht="20.399999999999999" x14ac:dyDescent="0.3">
      <c r="A89" s="11" t="s">
        <v>249</v>
      </c>
      <c r="B89" s="11" t="s">
        <v>168</v>
      </c>
      <c r="C89" s="12" t="s">
        <v>92</v>
      </c>
      <c r="D89" s="12">
        <v>4</v>
      </c>
      <c r="E89" s="12">
        <v>8</v>
      </c>
      <c r="F89" s="12">
        <v>4</v>
      </c>
      <c r="G89" s="12">
        <v>0</v>
      </c>
      <c r="H89" s="13"/>
      <c r="I89" s="12" t="s">
        <v>24</v>
      </c>
      <c r="K89" s="17"/>
      <c r="L89" s="17"/>
      <c r="M89" s="17"/>
      <c r="N89" s="17"/>
      <c r="O89" s="18"/>
      <c r="P89" s="17"/>
      <c r="Q89" s="17"/>
      <c r="R89" s="17"/>
      <c r="S89" s="20"/>
    </row>
    <row r="90" spans="1:26" ht="14.25" customHeight="1" x14ac:dyDescent="0.3">
      <c r="A90" s="11"/>
      <c r="B90" s="11"/>
      <c r="C90" s="12"/>
      <c r="D90" s="13"/>
      <c r="E90" s="40"/>
      <c r="F90" s="13"/>
      <c r="G90" s="13"/>
      <c r="H90" s="13"/>
      <c r="I90" s="12"/>
      <c r="K90" s="17"/>
      <c r="L90" s="17"/>
      <c r="M90" s="17"/>
      <c r="N90" s="17"/>
      <c r="O90" s="18"/>
      <c r="P90" s="17"/>
      <c r="Q90" s="17"/>
      <c r="R90" s="17"/>
      <c r="S90" s="20"/>
    </row>
    <row r="91" spans="1:26" ht="14.25" customHeight="1" x14ac:dyDescent="0.3">
      <c r="A91" s="17"/>
      <c r="B91" s="17"/>
      <c r="C91" s="17"/>
      <c r="D91" s="17"/>
      <c r="E91" s="18"/>
      <c r="F91" s="17"/>
      <c r="G91" s="17"/>
      <c r="H91" s="17"/>
      <c r="I91" s="17"/>
      <c r="K91" s="17"/>
      <c r="L91" s="17"/>
      <c r="M91" s="17"/>
      <c r="N91" s="17"/>
      <c r="O91" s="18"/>
      <c r="P91" s="17"/>
      <c r="Q91" s="17"/>
      <c r="R91" s="17"/>
      <c r="S91" s="20"/>
    </row>
    <row r="92" spans="1:26" ht="14.25" customHeight="1" x14ac:dyDescent="0.3">
      <c r="A92" s="17"/>
      <c r="B92" s="17"/>
      <c r="C92" s="17"/>
      <c r="D92" s="17"/>
      <c r="E92" s="18"/>
      <c r="F92" s="17"/>
      <c r="G92" s="17"/>
      <c r="H92" s="17"/>
      <c r="I92" s="17"/>
      <c r="K92" s="17"/>
      <c r="L92" s="17"/>
      <c r="M92" s="17"/>
      <c r="N92" s="17"/>
      <c r="O92" s="18"/>
      <c r="P92" s="17"/>
      <c r="Q92" s="17"/>
      <c r="R92" s="17"/>
      <c r="S92" s="20"/>
    </row>
    <row r="93" spans="1:26" ht="14.25" customHeight="1" x14ac:dyDescent="0.3">
      <c r="A93" s="63" t="s">
        <v>58</v>
      </c>
      <c r="B93" s="55"/>
      <c r="C93" s="17"/>
      <c r="D93" s="17">
        <f>SUM(D83:D92)</f>
        <v>15</v>
      </c>
      <c r="E93" s="18">
        <v>30</v>
      </c>
      <c r="F93" s="17">
        <f t="shared" ref="F93:G93" si="14">SUM(F83:F92)</f>
        <v>13</v>
      </c>
      <c r="G93" s="17">
        <f t="shared" si="14"/>
        <v>4</v>
      </c>
      <c r="H93" s="17"/>
      <c r="I93" s="17"/>
      <c r="K93" s="63" t="s">
        <v>58</v>
      </c>
      <c r="L93" s="55"/>
      <c r="M93" s="17"/>
      <c r="N93" s="17">
        <f t="shared" ref="N93:Q93" si="15">SUM(N83:N92)</f>
        <v>14</v>
      </c>
      <c r="O93" s="18">
        <f t="shared" si="15"/>
        <v>30</v>
      </c>
      <c r="P93" s="17">
        <f t="shared" si="15"/>
        <v>13</v>
      </c>
      <c r="Q93" s="17">
        <f t="shared" si="15"/>
        <v>2</v>
      </c>
      <c r="R93" s="17"/>
      <c r="S93" s="20"/>
    </row>
    <row r="94" spans="1:26" ht="14.25" customHeight="1" x14ac:dyDescent="0.3">
      <c r="A94" s="41"/>
      <c r="B94" s="42" t="s">
        <v>250</v>
      </c>
      <c r="C94" s="43"/>
      <c r="D94" s="43"/>
      <c r="E94" s="44"/>
      <c r="F94" s="43"/>
      <c r="G94" s="43"/>
      <c r="H94" s="43"/>
      <c r="I94" s="43"/>
      <c r="K94" s="41"/>
      <c r="L94" s="42" t="s">
        <v>251</v>
      </c>
      <c r="M94" s="43"/>
      <c r="N94" s="43"/>
      <c r="O94" s="44"/>
      <c r="P94" s="43"/>
      <c r="Q94" s="43"/>
      <c r="R94" s="43"/>
      <c r="S94" s="45"/>
    </row>
    <row r="95" spans="1:26" ht="14.25" customHeight="1" x14ac:dyDescent="0.3">
      <c r="A95" s="9" t="s">
        <v>12</v>
      </c>
      <c r="B95" s="9" t="s">
        <v>13</v>
      </c>
      <c r="C95" s="9" t="s">
        <v>14</v>
      </c>
      <c r="D95" s="10" t="s">
        <v>15</v>
      </c>
      <c r="E95" s="9" t="s">
        <v>16</v>
      </c>
      <c r="F95" s="10" t="s">
        <v>17</v>
      </c>
      <c r="G95" s="10" t="s">
        <v>18</v>
      </c>
      <c r="H95" s="9" t="s">
        <v>19</v>
      </c>
      <c r="I95" s="9" t="s">
        <v>20</v>
      </c>
      <c r="K95" s="9" t="s">
        <v>12</v>
      </c>
      <c r="L95" s="9" t="s">
        <v>13</v>
      </c>
      <c r="M95" s="9" t="s">
        <v>14</v>
      </c>
      <c r="N95" s="10" t="s">
        <v>15</v>
      </c>
      <c r="O95" s="9" t="s">
        <v>16</v>
      </c>
      <c r="P95" s="10" t="s">
        <v>17</v>
      </c>
      <c r="Q95" s="10" t="s">
        <v>18</v>
      </c>
      <c r="R95" s="9" t="s">
        <v>19</v>
      </c>
      <c r="S95" s="10" t="s">
        <v>20</v>
      </c>
    </row>
    <row r="96" spans="1:26" ht="20.399999999999999" x14ac:dyDescent="0.3">
      <c r="A96" s="11" t="s">
        <v>252</v>
      </c>
      <c r="B96" s="11" t="s">
        <v>253</v>
      </c>
      <c r="C96" s="12" t="s">
        <v>92</v>
      </c>
      <c r="D96" s="12">
        <v>2</v>
      </c>
      <c r="E96" s="12">
        <v>4</v>
      </c>
      <c r="F96" s="12">
        <v>1</v>
      </c>
      <c r="G96" s="12">
        <v>2</v>
      </c>
      <c r="H96" s="13"/>
      <c r="I96" s="12" t="s">
        <v>17</v>
      </c>
      <c r="K96" s="11" t="s">
        <v>254</v>
      </c>
      <c r="L96" s="11" t="s">
        <v>255</v>
      </c>
      <c r="M96" s="12" t="s">
        <v>92</v>
      </c>
      <c r="N96" s="12">
        <v>2</v>
      </c>
      <c r="O96" s="12">
        <v>4</v>
      </c>
      <c r="P96" s="12">
        <v>1</v>
      </c>
      <c r="Q96" s="12">
        <v>2</v>
      </c>
      <c r="R96" s="13"/>
      <c r="S96" s="12" t="s">
        <v>17</v>
      </c>
    </row>
    <row r="97" spans="1:19" ht="20.399999999999999" x14ac:dyDescent="0.3">
      <c r="A97" s="11" t="s">
        <v>256</v>
      </c>
      <c r="B97" s="11" t="s">
        <v>257</v>
      </c>
      <c r="C97" s="12" t="s">
        <v>92</v>
      </c>
      <c r="D97" s="12">
        <v>2</v>
      </c>
      <c r="E97" s="12">
        <v>4</v>
      </c>
      <c r="F97" s="12">
        <v>2</v>
      </c>
      <c r="G97" s="12">
        <v>0</v>
      </c>
      <c r="H97" s="13"/>
      <c r="I97" s="12" t="s">
        <v>17</v>
      </c>
      <c r="K97" s="11" t="s">
        <v>258</v>
      </c>
      <c r="L97" s="11" t="s">
        <v>259</v>
      </c>
      <c r="M97" s="12" t="s">
        <v>92</v>
      </c>
      <c r="N97" s="12">
        <v>2</v>
      </c>
      <c r="O97" s="12">
        <v>4</v>
      </c>
      <c r="P97" s="12">
        <v>1</v>
      </c>
      <c r="Q97" s="12">
        <v>2</v>
      </c>
      <c r="R97" s="13"/>
      <c r="S97" s="12" t="s">
        <v>17</v>
      </c>
    </row>
    <row r="98" spans="1:19" ht="20.399999999999999" x14ac:dyDescent="0.3">
      <c r="A98" s="37" t="s">
        <v>260</v>
      </c>
      <c r="B98" s="37" t="s">
        <v>261</v>
      </c>
      <c r="C98" s="12" t="s">
        <v>92</v>
      </c>
      <c r="D98" s="38">
        <v>2</v>
      </c>
      <c r="E98" s="38">
        <v>4</v>
      </c>
      <c r="F98" s="38">
        <v>2</v>
      </c>
      <c r="G98" s="38">
        <v>0</v>
      </c>
      <c r="H98" s="13"/>
      <c r="I98" s="12" t="s">
        <v>17</v>
      </c>
      <c r="K98" s="37" t="s">
        <v>262</v>
      </c>
      <c r="L98" s="37" t="s">
        <v>263</v>
      </c>
      <c r="M98" s="12" t="s">
        <v>92</v>
      </c>
      <c r="N98" s="38">
        <v>2</v>
      </c>
      <c r="O98" s="38">
        <v>4</v>
      </c>
      <c r="P98" s="38">
        <v>2</v>
      </c>
      <c r="Q98" s="38">
        <v>0</v>
      </c>
      <c r="R98" s="13"/>
      <c r="S98" s="12" t="s">
        <v>17</v>
      </c>
    </row>
    <row r="99" spans="1:19" ht="14.25" customHeight="1" x14ac:dyDescent="0.3">
      <c r="A99" s="37" t="s">
        <v>264</v>
      </c>
      <c r="B99" s="37" t="s">
        <v>265</v>
      </c>
      <c r="C99" s="12" t="s">
        <v>92</v>
      </c>
      <c r="D99" s="38">
        <v>2</v>
      </c>
      <c r="E99" s="38">
        <v>4</v>
      </c>
      <c r="F99" s="38">
        <v>1</v>
      </c>
      <c r="G99" s="38">
        <v>2</v>
      </c>
      <c r="H99" s="13"/>
      <c r="I99" s="12" t="s">
        <v>17</v>
      </c>
      <c r="K99" s="37" t="s">
        <v>266</v>
      </c>
      <c r="L99" s="37" t="s">
        <v>267</v>
      </c>
      <c r="M99" s="12" t="s">
        <v>92</v>
      </c>
      <c r="N99" s="38">
        <v>2</v>
      </c>
      <c r="O99" s="38">
        <v>4</v>
      </c>
      <c r="P99" s="38">
        <v>2</v>
      </c>
      <c r="Q99" s="38">
        <v>0</v>
      </c>
      <c r="R99" s="13"/>
      <c r="S99" s="12" t="s">
        <v>17</v>
      </c>
    </row>
    <row r="100" spans="1:19" ht="20.399999999999999" x14ac:dyDescent="0.3">
      <c r="A100" s="11" t="s">
        <v>268</v>
      </c>
      <c r="B100" s="11" t="s">
        <v>269</v>
      </c>
      <c r="C100" s="12" t="s">
        <v>92</v>
      </c>
      <c r="D100" s="12">
        <v>2</v>
      </c>
      <c r="E100" s="12">
        <v>4</v>
      </c>
      <c r="F100" s="12">
        <v>2</v>
      </c>
      <c r="G100" s="12">
        <v>0</v>
      </c>
      <c r="H100" s="13"/>
      <c r="I100" s="12" t="s">
        <v>17</v>
      </c>
      <c r="K100" s="11" t="s">
        <v>270</v>
      </c>
      <c r="L100" s="11" t="s">
        <v>271</v>
      </c>
      <c r="M100" s="12" t="s">
        <v>92</v>
      </c>
      <c r="N100" s="12">
        <v>2</v>
      </c>
      <c r="O100" s="12">
        <v>4</v>
      </c>
      <c r="P100" s="12">
        <v>2</v>
      </c>
      <c r="Q100" s="12">
        <v>0</v>
      </c>
      <c r="R100" s="13"/>
      <c r="S100" s="12" t="s">
        <v>17</v>
      </c>
    </row>
    <row r="101" spans="1:19" ht="20.399999999999999" x14ac:dyDescent="0.3">
      <c r="A101" s="11" t="s">
        <v>272</v>
      </c>
      <c r="B101" s="11" t="s">
        <v>273</v>
      </c>
      <c r="C101" s="12" t="s">
        <v>92</v>
      </c>
      <c r="D101" s="12">
        <v>2</v>
      </c>
      <c r="E101" s="12">
        <v>4</v>
      </c>
      <c r="F101" s="12">
        <v>2</v>
      </c>
      <c r="G101" s="12">
        <v>0</v>
      </c>
      <c r="H101" s="13"/>
      <c r="I101" s="12" t="s">
        <v>17</v>
      </c>
      <c r="K101" s="11" t="s">
        <v>274</v>
      </c>
      <c r="L101" s="11" t="s">
        <v>275</v>
      </c>
      <c r="M101" s="12" t="s">
        <v>92</v>
      </c>
      <c r="N101" s="12">
        <v>2</v>
      </c>
      <c r="O101" s="12">
        <v>4</v>
      </c>
      <c r="P101" s="12">
        <v>1</v>
      </c>
      <c r="Q101" s="12">
        <v>2</v>
      </c>
      <c r="R101" s="13"/>
      <c r="S101" s="12" t="s">
        <v>17</v>
      </c>
    </row>
    <row r="102" spans="1:19" ht="14.4" x14ac:dyDescent="0.3">
      <c r="A102" s="11" t="s">
        <v>276</v>
      </c>
      <c r="B102" s="11" t="s">
        <v>277</v>
      </c>
      <c r="C102" s="12" t="s">
        <v>92</v>
      </c>
      <c r="D102" s="12">
        <v>2</v>
      </c>
      <c r="E102" s="12">
        <v>4</v>
      </c>
      <c r="F102" s="12">
        <v>2</v>
      </c>
      <c r="G102" s="12">
        <v>0</v>
      </c>
      <c r="H102" s="13"/>
      <c r="I102" s="12" t="s">
        <v>17</v>
      </c>
      <c r="K102" s="11" t="s">
        <v>278</v>
      </c>
      <c r="L102" s="11" t="s">
        <v>279</v>
      </c>
      <c r="M102" s="12" t="s">
        <v>92</v>
      </c>
      <c r="N102" s="12">
        <v>2</v>
      </c>
      <c r="O102" s="12">
        <v>4</v>
      </c>
      <c r="P102" s="12">
        <v>2</v>
      </c>
      <c r="Q102" s="12">
        <v>0</v>
      </c>
      <c r="R102" s="13"/>
      <c r="S102" s="12" t="s">
        <v>17</v>
      </c>
    </row>
    <row r="103" spans="1:19" ht="20.399999999999999" x14ac:dyDescent="0.3">
      <c r="A103" s="11" t="s">
        <v>280</v>
      </c>
      <c r="B103" s="11" t="s">
        <v>281</v>
      </c>
      <c r="C103" s="12" t="s">
        <v>92</v>
      </c>
      <c r="D103" s="12">
        <v>2</v>
      </c>
      <c r="E103" s="12">
        <v>4</v>
      </c>
      <c r="F103" s="12">
        <v>2</v>
      </c>
      <c r="G103" s="12">
        <v>0</v>
      </c>
      <c r="H103" s="13"/>
      <c r="I103" s="12" t="s">
        <v>17</v>
      </c>
      <c r="K103" s="11" t="s">
        <v>282</v>
      </c>
      <c r="L103" s="11" t="s">
        <v>283</v>
      </c>
      <c r="M103" s="12" t="s">
        <v>92</v>
      </c>
      <c r="N103" s="12">
        <v>2</v>
      </c>
      <c r="O103" s="12">
        <v>4</v>
      </c>
      <c r="P103" s="12">
        <v>1</v>
      </c>
      <c r="Q103" s="12">
        <v>2</v>
      </c>
      <c r="R103" s="13"/>
      <c r="S103" s="12" t="s">
        <v>17</v>
      </c>
    </row>
    <row r="104" spans="1:19" ht="14.25" customHeight="1" x14ac:dyDescent="0.3">
      <c r="A104" s="11" t="s">
        <v>284</v>
      </c>
      <c r="B104" s="11" t="s">
        <v>285</v>
      </c>
      <c r="C104" s="12" t="s">
        <v>92</v>
      </c>
      <c r="D104" s="12">
        <v>2</v>
      </c>
      <c r="E104" s="12">
        <v>4</v>
      </c>
      <c r="F104" s="12">
        <v>1</v>
      </c>
      <c r="G104" s="12">
        <v>2</v>
      </c>
      <c r="H104" s="13"/>
      <c r="I104" s="12" t="s">
        <v>116</v>
      </c>
      <c r="K104" s="11" t="s">
        <v>286</v>
      </c>
      <c r="L104" s="11" t="s">
        <v>287</v>
      </c>
      <c r="M104" s="12" t="s">
        <v>92</v>
      </c>
      <c r="N104" s="12">
        <v>2</v>
      </c>
      <c r="O104" s="12">
        <v>4</v>
      </c>
      <c r="P104" s="12">
        <v>1</v>
      </c>
      <c r="Q104" s="12">
        <v>2</v>
      </c>
      <c r="R104" s="13"/>
      <c r="S104" s="12" t="s">
        <v>116</v>
      </c>
    </row>
    <row r="105" spans="1:19" ht="20.399999999999999" x14ac:dyDescent="0.3">
      <c r="A105" s="11" t="s">
        <v>288</v>
      </c>
      <c r="B105" s="11" t="s">
        <v>289</v>
      </c>
      <c r="C105" s="12" t="s">
        <v>92</v>
      </c>
      <c r="D105" s="12">
        <v>2</v>
      </c>
      <c r="E105" s="12">
        <v>4</v>
      </c>
      <c r="F105" s="12">
        <v>1</v>
      </c>
      <c r="G105" s="12">
        <v>2</v>
      </c>
      <c r="H105" s="13"/>
      <c r="I105" s="12" t="s">
        <v>121</v>
      </c>
      <c r="K105" s="11" t="s">
        <v>290</v>
      </c>
      <c r="L105" s="11" t="s">
        <v>291</v>
      </c>
      <c r="M105" s="12" t="s">
        <v>92</v>
      </c>
      <c r="N105" s="12">
        <v>2</v>
      </c>
      <c r="O105" s="12">
        <v>4</v>
      </c>
      <c r="P105" s="12">
        <v>1</v>
      </c>
      <c r="Q105" s="12">
        <v>2</v>
      </c>
      <c r="R105" s="13"/>
      <c r="S105" s="12" t="s">
        <v>121</v>
      </c>
    </row>
    <row r="106" spans="1:19" ht="20.399999999999999" x14ac:dyDescent="0.3">
      <c r="A106" s="11" t="s">
        <v>292</v>
      </c>
      <c r="B106" s="11" t="s">
        <v>293</v>
      </c>
      <c r="C106" s="12" t="s">
        <v>92</v>
      </c>
      <c r="D106" s="12">
        <v>2</v>
      </c>
      <c r="E106" s="12">
        <v>4</v>
      </c>
      <c r="F106" s="12">
        <v>1</v>
      </c>
      <c r="G106" s="12">
        <v>2</v>
      </c>
      <c r="H106" s="13"/>
      <c r="I106" s="12" t="s">
        <v>126</v>
      </c>
      <c r="K106" s="11" t="s">
        <v>294</v>
      </c>
      <c r="L106" s="11" t="s">
        <v>295</v>
      </c>
      <c r="M106" s="12" t="s">
        <v>92</v>
      </c>
      <c r="N106" s="12">
        <v>2</v>
      </c>
      <c r="O106" s="12">
        <v>4</v>
      </c>
      <c r="P106" s="12">
        <v>1</v>
      </c>
      <c r="Q106" s="12">
        <v>2</v>
      </c>
      <c r="R106" s="13"/>
      <c r="S106" s="12" t="s">
        <v>126</v>
      </c>
    </row>
    <row r="107" spans="1:19" ht="20.399999999999999" x14ac:dyDescent="0.3">
      <c r="A107" s="11" t="s">
        <v>296</v>
      </c>
      <c r="B107" s="11" t="s">
        <v>297</v>
      </c>
      <c r="C107" s="12" t="s">
        <v>92</v>
      </c>
      <c r="D107" s="12">
        <v>2</v>
      </c>
      <c r="E107" s="12">
        <v>4</v>
      </c>
      <c r="F107" s="12">
        <v>1</v>
      </c>
      <c r="G107" s="12">
        <v>2</v>
      </c>
      <c r="H107" s="13"/>
      <c r="I107" s="12" t="s">
        <v>131</v>
      </c>
      <c r="K107" s="11" t="s">
        <v>298</v>
      </c>
      <c r="L107" s="11" t="s">
        <v>299</v>
      </c>
      <c r="M107" s="12" t="s">
        <v>92</v>
      </c>
      <c r="N107" s="12">
        <v>2</v>
      </c>
      <c r="O107" s="12">
        <v>4</v>
      </c>
      <c r="P107" s="12">
        <v>1</v>
      </c>
      <c r="Q107" s="12">
        <v>2</v>
      </c>
      <c r="R107" s="13"/>
      <c r="S107" s="12" t="s">
        <v>131</v>
      </c>
    </row>
    <row r="108" spans="1:19" ht="20.399999999999999" x14ac:dyDescent="0.3">
      <c r="A108" s="11" t="s">
        <v>300</v>
      </c>
      <c r="B108" s="11" t="s">
        <v>301</v>
      </c>
      <c r="C108" s="12" t="s">
        <v>92</v>
      </c>
      <c r="D108" s="12">
        <v>2</v>
      </c>
      <c r="E108" s="12">
        <v>4</v>
      </c>
      <c r="F108" s="12">
        <v>1</v>
      </c>
      <c r="G108" s="12">
        <v>2</v>
      </c>
      <c r="H108" s="13"/>
      <c r="I108" s="12" t="s">
        <v>136</v>
      </c>
      <c r="K108" s="11" t="s">
        <v>302</v>
      </c>
      <c r="L108" s="11" t="s">
        <v>303</v>
      </c>
      <c r="M108" s="12" t="s">
        <v>92</v>
      </c>
      <c r="N108" s="12">
        <v>2</v>
      </c>
      <c r="O108" s="12">
        <v>4</v>
      </c>
      <c r="P108" s="12">
        <v>1</v>
      </c>
      <c r="Q108" s="12">
        <v>2</v>
      </c>
      <c r="R108" s="13"/>
      <c r="S108" s="12" t="s">
        <v>136</v>
      </c>
    </row>
    <row r="109" spans="1:19" ht="20.399999999999999" x14ac:dyDescent="0.3">
      <c r="A109" s="11" t="s">
        <v>304</v>
      </c>
      <c r="B109" s="11" t="s">
        <v>305</v>
      </c>
      <c r="C109" s="12" t="s">
        <v>92</v>
      </c>
      <c r="D109" s="12">
        <v>2</v>
      </c>
      <c r="E109" s="12">
        <v>4</v>
      </c>
      <c r="F109" s="12">
        <v>1</v>
      </c>
      <c r="G109" s="12">
        <v>2</v>
      </c>
      <c r="H109" s="13"/>
      <c r="I109" s="12" t="s">
        <v>141</v>
      </c>
      <c r="K109" s="11" t="s">
        <v>306</v>
      </c>
      <c r="L109" s="11" t="s">
        <v>307</v>
      </c>
      <c r="M109" s="12" t="s">
        <v>92</v>
      </c>
      <c r="N109" s="12">
        <v>2</v>
      </c>
      <c r="O109" s="12">
        <v>4</v>
      </c>
      <c r="P109" s="12">
        <v>1</v>
      </c>
      <c r="Q109" s="12">
        <v>2</v>
      </c>
      <c r="R109" s="13"/>
      <c r="S109" s="12" t="s">
        <v>141</v>
      </c>
    </row>
    <row r="110" spans="1:19" ht="14.25" customHeight="1" x14ac:dyDescent="0.3">
      <c r="A110" s="63" t="s">
        <v>58</v>
      </c>
      <c r="B110" s="55"/>
      <c r="C110" s="17"/>
      <c r="D110" s="17">
        <f t="shared" ref="D110:G110" si="16">SUM(D96:D109)</f>
        <v>28</v>
      </c>
      <c r="E110" s="18">
        <f t="shared" si="16"/>
        <v>56</v>
      </c>
      <c r="F110" s="17">
        <f t="shared" si="16"/>
        <v>20</v>
      </c>
      <c r="G110" s="17">
        <f t="shared" si="16"/>
        <v>16</v>
      </c>
      <c r="H110" s="17"/>
      <c r="I110" s="17"/>
      <c r="K110" s="63" t="s">
        <v>58</v>
      </c>
      <c r="L110" s="55"/>
      <c r="M110" s="17"/>
      <c r="N110" s="17">
        <f t="shared" ref="N110:Q110" si="17">SUM(N96:N109)</f>
        <v>28</v>
      </c>
      <c r="O110" s="18">
        <f t="shared" si="17"/>
        <v>56</v>
      </c>
      <c r="P110" s="17">
        <f t="shared" si="17"/>
        <v>18</v>
      </c>
      <c r="Q110" s="17">
        <f t="shared" si="17"/>
        <v>20</v>
      </c>
      <c r="R110" s="17"/>
      <c r="S110" s="20"/>
    </row>
    <row r="111" spans="1:19" ht="14.25" customHeight="1" x14ac:dyDescent="0.3">
      <c r="S111" s="7"/>
    </row>
    <row r="112" spans="1:19" ht="14.25" customHeight="1" x14ac:dyDescent="0.3">
      <c r="A112" s="66" t="s">
        <v>308</v>
      </c>
      <c r="B112" s="51"/>
      <c r="C112" s="51"/>
      <c r="D112" s="51"/>
      <c r="E112" s="51"/>
      <c r="F112" s="51"/>
      <c r="G112" s="51"/>
      <c r="H112" s="41"/>
      <c r="K112" s="66" t="s">
        <v>309</v>
      </c>
      <c r="L112" s="51"/>
      <c r="M112" s="51"/>
      <c r="N112" s="51"/>
      <c r="O112" s="51"/>
      <c r="P112" s="51"/>
      <c r="Q112" s="51"/>
      <c r="R112" s="41">
        <f>SUM(D19,N19,D35,N35,D63,N63,D93,N93)</f>
        <v>121</v>
      </c>
      <c r="S112" s="7"/>
    </row>
    <row r="113" spans="1:19" ht="14.25" customHeight="1" x14ac:dyDescent="0.3">
      <c r="A113" s="66"/>
      <c r="B113" s="51"/>
      <c r="C113" s="51"/>
      <c r="D113" s="51"/>
      <c r="E113" s="51"/>
      <c r="F113" s="51"/>
      <c r="G113" s="51"/>
      <c r="H113" s="41"/>
      <c r="K113" s="66" t="s">
        <v>310</v>
      </c>
      <c r="L113" s="51"/>
      <c r="M113" s="51"/>
      <c r="N113" s="51"/>
      <c r="O113" s="51"/>
      <c r="P113" s="51"/>
      <c r="Q113" s="51"/>
      <c r="R113" s="47">
        <f>SUM(E19,O19,E35,O35,E63,O63,E93,O93)</f>
        <v>240</v>
      </c>
      <c r="S113" s="7"/>
    </row>
    <row r="114" spans="1:19" ht="14.25" customHeight="1" x14ac:dyDescent="0.3">
      <c r="S114" s="7"/>
    </row>
    <row r="115" spans="1:19" ht="14.25" customHeight="1" x14ac:dyDescent="0.3">
      <c r="S115" s="7"/>
    </row>
    <row r="116" spans="1:19" ht="14.25" customHeight="1" x14ac:dyDescent="0.3">
      <c r="O116" s="8" t="s">
        <v>311</v>
      </c>
      <c r="S116" s="7"/>
    </row>
    <row r="117" spans="1:19" ht="14.25" customHeight="1" x14ac:dyDescent="0.3">
      <c r="P117" s="8" t="s">
        <v>312</v>
      </c>
      <c r="Q117" s="8"/>
      <c r="R117" s="8"/>
      <c r="S117" s="7"/>
    </row>
    <row r="118" spans="1:19" ht="14.25" customHeight="1" x14ac:dyDescent="0.3">
      <c r="P118" s="8" t="s">
        <v>313</v>
      </c>
      <c r="S118" s="7"/>
    </row>
    <row r="119" spans="1:19" ht="14.25" customHeight="1" x14ac:dyDescent="0.3">
      <c r="S119" s="7"/>
    </row>
    <row r="120" spans="1:19" ht="14.25" customHeight="1" x14ac:dyDescent="0.3">
      <c r="S120" s="7"/>
    </row>
    <row r="121" spans="1:19" ht="14.25" customHeight="1" x14ac:dyDescent="0.3">
      <c r="S121" s="7"/>
    </row>
    <row r="122" spans="1:19" ht="14.25" customHeight="1" x14ac:dyDescent="0.3">
      <c r="S122" s="7"/>
    </row>
    <row r="123" spans="1:19" ht="14.25" customHeight="1" x14ac:dyDescent="0.3">
      <c r="S123" s="7"/>
    </row>
    <row r="124" spans="1:19" ht="14.25" customHeight="1" x14ac:dyDescent="0.3">
      <c r="S124" s="7"/>
    </row>
    <row r="125" spans="1:19" ht="14.25" customHeight="1" x14ac:dyDescent="0.3">
      <c r="S125" s="7"/>
    </row>
    <row r="126" spans="1:19" ht="14.25" customHeight="1" x14ac:dyDescent="0.3">
      <c r="S126" s="7"/>
    </row>
    <row r="127" spans="1:19" ht="14.25" customHeight="1" x14ac:dyDescent="0.3">
      <c r="S127" s="7"/>
    </row>
    <row r="128" spans="1:19" ht="14.25" customHeight="1" x14ac:dyDescent="0.3">
      <c r="S128" s="7"/>
    </row>
    <row r="129" spans="19:19" ht="14.25" customHeight="1" x14ac:dyDescent="0.3">
      <c r="S129" s="7"/>
    </row>
    <row r="130" spans="19:19" ht="14.25" customHeight="1" x14ac:dyDescent="0.3">
      <c r="S130" s="7"/>
    </row>
    <row r="131" spans="19:19" ht="14.25" customHeight="1" x14ac:dyDescent="0.3">
      <c r="S131" s="7"/>
    </row>
    <row r="132" spans="19:19" ht="14.25" customHeight="1" x14ac:dyDescent="0.3">
      <c r="S132" s="7"/>
    </row>
    <row r="133" spans="19:19" ht="14.25" customHeight="1" x14ac:dyDescent="0.3">
      <c r="S133" s="7"/>
    </row>
    <row r="134" spans="19:19" ht="14.25" customHeight="1" x14ac:dyDescent="0.3">
      <c r="S134" s="7"/>
    </row>
    <row r="135" spans="19:19" ht="14.25" customHeight="1" x14ac:dyDescent="0.3">
      <c r="S135" s="7"/>
    </row>
    <row r="136" spans="19:19" ht="14.25" customHeight="1" x14ac:dyDescent="0.3">
      <c r="S136" s="7"/>
    </row>
    <row r="137" spans="19:19" ht="14.25" customHeight="1" x14ac:dyDescent="0.3">
      <c r="S137" s="7"/>
    </row>
    <row r="138" spans="19:19" ht="14.25" customHeight="1" x14ac:dyDescent="0.3">
      <c r="S138" s="7"/>
    </row>
    <row r="139" spans="19:19" ht="14.25" customHeight="1" x14ac:dyDescent="0.3">
      <c r="S139" s="7"/>
    </row>
    <row r="140" spans="19:19" ht="14.25" customHeight="1" x14ac:dyDescent="0.3">
      <c r="S140" s="7"/>
    </row>
    <row r="141" spans="19:19" ht="14.25" customHeight="1" x14ac:dyDescent="0.3">
      <c r="S141" s="7"/>
    </row>
    <row r="142" spans="19:19" ht="14.25" customHeight="1" x14ac:dyDescent="0.3">
      <c r="S142" s="7"/>
    </row>
    <row r="143" spans="19:19" ht="14.25" customHeight="1" x14ac:dyDescent="0.3">
      <c r="S143" s="7"/>
    </row>
    <row r="144" spans="19:19" ht="14.25" customHeight="1" x14ac:dyDescent="0.3">
      <c r="S144" s="7"/>
    </row>
    <row r="145" spans="19:19" ht="14.25" customHeight="1" x14ac:dyDescent="0.3">
      <c r="S145" s="7"/>
    </row>
    <row r="146" spans="19:19" ht="14.25" customHeight="1" x14ac:dyDescent="0.3">
      <c r="S146" s="7"/>
    </row>
    <row r="147" spans="19:19" ht="14.25" customHeight="1" x14ac:dyDescent="0.3">
      <c r="S147" s="7"/>
    </row>
    <row r="148" spans="19:19" ht="14.25" customHeight="1" x14ac:dyDescent="0.3">
      <c r="S148" s="7"/>
    </row>
    <row r="149" spans="19:19" ht="14.25" customHeight="1" x14ac:dyDescent="0.3">
      <c r="S149" s="7"/>
    </row>
    <row r="150" spans="19:19" ht="14.25" customHeight="1" x14ac:dyDescent="0.3">
      <c r="S150" s="7"/>
    </row>
    <row r="151" spans="19:19" ht="14.25" customHeight="1" x14ac:dyDescent="0.3">
      <c r="S151" s="7"/>
    </row>
    <row r="152" spans="19:19" ht="14.25" customHeight="1" x14ac:dyDescent="0.3">
      <c r="S152" s="7"/>
    </row>
    <row r="153" spans="19:19" ht="14.25" customHeight="1" x14ac:dyDescent="0.3">
      <c r="S153" s="7"/>
    </row>
    <row r="154" spans="19:19" ht="14.25" customHeight="1" x14ac:dyDescent="0.3">
      <c r="S154" s="7"/>
    </row>
    <row r="155" spans="19:19" ht="14.25" customHeight="1" x14ac:dyDescent="0.3">
      <c r="S155" s="7"/>
    </row>
    <row r="156" spans="19:19" ht="14.25" customHeight="1" x14ac:dyDescent="0.3">
      <c r="S156" s="7"/>
    </row>
    <row r="157" spans="19:19" ht="14.25" customHeight="1" x14ac:dyDescent="0.3">
      <c r="S157" s="7"/>
    </row>
    <row r="158" spans="19:19" ht="14.25" customHeight="1" x14ac:dyDescent="0.3">
      <c r="S158" s="7"/>
    </row>
    <row r="159" spans="19:19" ht="14.25" customHeight="1" x14ac:dyDescent="0.3">
      <c r="S159" s="7"/>
    </row>
    <row r="160" spans="19:19" ht="14.25" customHeight="1" x14ac:dyDescent="0.3">
      <c r="S160" s="7"/>
    </row>
    <row r="161" spans="19:19" ht="14.25" customHeight="1" x14ac:dyDescent="0.3">
      <c r="S161" s="7"/>
    </row>
    <row r="162" spans="19:19" ht="14.25" customHeight="1" x14ac:dyDescent="0.3">
      <c r="S162" s="7"/>
    </row>
    <row r="163" spans="19:19" ht="14.25" customHeight="1" x14ac:dyDescent="0.3">
      <c r="S163" s="7"/>
    </row>
    <row r="164" spans="19:19" ht="14.25" customHeight="1" x14ac:dyDescent="0.3">
      <c r="S164" s="7"/>
    </row>
    <row r="165" spans="19:19" ht="14.25" customHeight="1" x14ac:dyDescent="0.3">
      <c r="S165" s="7"/>
    </row>
    <row r="166" spans="19:19" ht="14.25" customHeight="1" x14ac:dyDescent="0.3">
      <c r="S166" s="7"/>
    </row>
    <row r="167" spans="19:19" ht="14.25" customHeight="1" x14ac:dyDescent="0.3">
      <c r="S167" s="7"/>
    </row>
    <row r="168" spans="19:19" ht="14.25" customHeight="1" x14ac:dyDescent="0.3">
      <c r="S168" s="7"/>
    </row>
    <row r="169" spans="19:19" ht="14.25" customHeight="1" x14ac:dyDescent="0.3">
      <c r="S169" s="7"/>
    </row>
    <row r="170" spans="19:19" ht="14.25" customHeight="1" x14ac:dyDescent="0.3">
      <c r="S170" s="7"/>
    </row>
    <row r="171" spans="19:19" ht="14.25" customHeight="1" x14ac:dyDescent="0.3">
      <c r="S171" s="7"/>
    </row>
    <row r="172" spans="19:19" ht="14.25" customHeight="1" x14ac:dyDescent="0.3">
      <c r="S172" s="7"/>
    </row>
    <row r="173" spans="19:19" ht="14.25" customHeight="1" x14ac:dyDescent="0.3">
      <c r="S173" s="7"/>
    </row>
    <row r="174" spans="19:19" ht="14.25" customHeight="1" x14ac:dyDescent="0.3">
      <c r="S174" s="7"/>
    </row>
    <row r="175" spans="19:19" ht="14.25" customHeight="1" x14ac:dyDescent="0.3">
      <c r="S175" s="7"/>
    </row>
    <row r="176" spans="19:19" ht="14.25" customHeight="1" x14ac:dyDescent="0.3">
      <c r="S176" s="7"/>
    </row>
    <row r="177" spans="19:19" ht="14.25" customHeight="1" x14ac:dyDescent="0.3">
      <c r="S177" s="7"/>
    </row>
    <row r="178" spans="19:19" ht="14.25" customHeight="1" x14ac:dyDescent="0.3">
      <c r="S178" s="7"/>
    </row>
    <row r="179" spans="19:19" ht="14.25" customHeight="1" x14ac:dyDescent="0.3">
      <c r="S179" s="7"/>
    </row>
    <row r="180" spans="19:19" ht="14.25" customHeight="1" x14ac:dyDescent="0.3">
      <c r="S180" s="7"/>
    </row>
    <row r="181" spans="19:19" ht="14.25" customHeight="1" x14ac:dyDescent="0.3">
      <c r="S181" s="7"/>
    </row>
    <row r="182" spans="19:19" ht="14.25" customHeight="1" x14ac:dyDescent="0.3">
      <c r="S182" s="7"/>
    </row>
    <row r="183" spans="19:19" ht="14.25" customHeight="1" x14ac:dyDescent="0.3">
      <c r="S183" s="7"/>
    </row>
    <row r="184" spans="19:19" ht="14.25" customHeight="1" x14ac:dyDescent="0.3">
      <c r="S184" s="7"/>
    </row>
    <row r="185" spans="19:19" ht="14.25" customHeight="1" x14ac:dyDescent="0.3">
      <c r="S185" s="7"/>
    </row>
    <row r="186" spans="19:19" ht="14.25" customHeight="1" x14ac:dyDescent="0.3">
      <c r="S186" s="7"/>
    </row>
    <row r="187" spans="19:19" ht="14.25" customHeight="1" x14ac:dyDescent="0.3">
      <c r="S187" s="7"/>
    </row>
    <row r="188" spans="19:19" ht="14.25" customHeight="1" x14ac:dyDescent="0.3">
      <c r="S188" s="7"/>
    </row>
    <row r="189" spans="19:19" ht="14.25" customHeight="1" x14ac:dyDescent="0.3">
      <c r="S189" s="7"/>
    </row>
    <row r="190" spans="19:19" ht="14.25" customHeight="1" x14ac:dyDescent="0.3">
      <c r="S190" s="7"/>
    </row>
    <row r="191" spans="19:19" ht="14.25" customHeight="1" x14ac:dyDescent="0.3">
      <c r="S191" s="7"/>
    </row>
    <row r="192" spans="19:19" ht="14.25" customHeight="1" x14ac:dyDescent="0.3">
      <c r="S192" s="7"/>
    </row>
    <row r="193" spans="19:19" ht="14.25" customHeight="1" x14ac:dyDescent="0.3">
      <c r="S193" s="7"/>
    </row>
    <row r="194" spans="19:19" ht="14.25" customHeight="1" x14ac:dyDescent="0.3">
      <c r="S194" s="7"/>
    </row>
    <row r="195" spans="19:19" ht="14.25" customHeight="1" x14ac:dyDescent="0.3">
      <c r="S195" s="7"/>
    </row>
    <row r="196" spans="19:19" ht="14.25" customHeight="1" x14ac:dyDescent="0.3">
      <c r="S196" s="7"/>
    </row>
    <row r="197" spans="19:19" ht="14.25" customHeight="1" x14ac:dyDescent="0.3">
      <c r="S197" s="7"/>
    </row>
    <row r="198" spans="19:19" ht="14.25" customHeight="1" x14ac:dyDescent="0.3">
      <c r="S198" s="7"/>
    </row>
    <row r="199" spans="19:19" ht="14.25" customHeight="1" x14ac:dyDescent="0.3">
      <c r="S199" s="7"/>
    </row>
    <row r="200" spans="19:19" ht="14.25" customHeight="1" x14ac:dyDescent="0.3">
      <c r="S200" s="7"/>
    </row>
    <row r="201" spans="19:19" ht="14.25" customHeight="1" x14ac:dyDescent="0.3">
      <c r="S201" s="7"/>
    </row>
    <row r="202" spans="19:19" ht="14.25" customHeight="1" x14ac:dyDescent="0.3">
      <c r="S202" s="7"/>
    </row>
    <row r="203" spans="19:19" ht="14.25" customHeight="1" x14ac:dyDescent="0.3">
      <c r="S203" s="7"/>
    </row>
    <row r="204" spans="19:19" ht="14.25" customHeight="1" x14ac:dyDescent="0.3">
      <c r="S204" s="7"/>
    </row>
    <row r="205" spans="19:19" ht="14.25" customHeight="1" x14ac:dyDescent="0.3">
      <c r="S205" s="7"/>
    </row>
    <row r="206" spans="19:19" ht="14.25" customHeight="1" x14ac:dyDescent="0.3">
      <c r="S206" s="7"/>
    </row>
    <row r="207" spans="19:19" ht="14.25" customHeight="1" x14ac:dyDescent="0.3">
      <c r="S207" s="7"/>
    </row>
    <row r="208" spans="19:19" ht="14.25" customHeight="1" x14ac:dyDescent="0.3">
      <c r="S208" s="7"/>
    </row>
    <row r="209" spans="19:19" ht="14.25" customHeight="1" x14ac:dyDescent="0.3">
      <c r="S209" s="7"/>
    </row>
    <row r="210" spans="19:19" ht="14.25" customHeight="1" x14ac:dyDescent="0.3">
      <c r="S210" s="7"/>
    </row>
    <row r="211" spans="19:19" ht="14.25" customHeight="1" x14ac:dyDescent="0.3">
      <c r="S211" s="7"/>
    </row>
    <row r="212" spans="19:19" ht="14.25" customHeight="1" x14ac:dyDescent="0.3">
      <c r="S212" s="7"/>
    </row>
    <row r="213" spans="19:19" ht="14.25" customHeight="1" x14ac:dyDescent="0.3">
      <c r="S213" s="7"/>
    </row>
    <row r="214" spans="19:19" ht="14.25" customHeight="1" x14ac:dyDescent="0.3">
      <c r="S214" s="7"/>
    </row>
    <row r="215" spans="19:19" ht="14.25" customHeight="1" x14ac:dyDescent="0.3">
      <c r="S215" s="7"/>
    </row>
    <row r="216" spans="19:19" ht="14.25" customHeight="1" x14ac:dyDescent="0.3">
      <c r="S216" s="7"/>
    </row>
    <row r="217" spans="19:19" ht="14.25" customHeight="1" x14ac:dyDescent="0.3">
      <c r="S217" s="7"/>
    </row>
    <row r="218" spans="19:19" ht="14.25" customHeight="1" x14ac:dyDescent="0.3">
      <c r="S218" s="7"/>
    </row>
    <row r="219" spans="19:19" ht="14.25" customHeight="1" x14ac:dyDescent="0.3">
      <c r="S219" s="7"/>
    </row>
    <row r="220" spans="19:19" ht="14.25" customHeight="1" x14ac:dyDescent="0.3">
      <c r="S220" s="7"/>
    </row>
    <row r="221" spans="19:19" ht="14.25" customHeight="1" x14ac:dyDescent="0.3">
      <c r="S221" s="7"/>
    </row>
    <row r="222" spans="19:19" ht="14.25" customHeight="1" x14ac:dyDescent="0.3">
      <c r="S222" s="7"/>
    </row>
    <row r="223" spans="19:19" ht="14.25" customHeight="1" x14ac:dyDescent="0.3">
      <c r="S223" s="7"/>
    </row>
    <row r="224" spans="19:19" ht="14.25" customHeight="1" x14ac:dyDescent="0.3">
      <c r="S224" s="7"/>
    </row>
    <row r="225" spans="19:19" ht="14.25" customHeight="1" x14ac:dyDescent="0.3">
      <c r="S225" s="7"/>
    </row>
    <row r="226" spans="19:19" ht="14.25" customHeight="1" x14ac:dyDescent="0.3">
      <c r="S226" s="7"/>
    </row>
    <row r="227" spans="19:19" ht="14.25" customHeight="1" x14ac:dyDescent="0.3">
      <c r="S227" s="7"/>
    </row>
    <row r="228" spans="19:19" ht="14.25" customHeight="1" x14ac:dyDescent="0.3">
      <c r="S228" s="7"/>
    </row>
    <row r="229" spans="19:19" ht="14.25" customHeight="1" x14ac:dyDescent="0.3">
      <c r="S229" s="7"/>
    </row>
    <row r="230" spans="19:19" ht="14.25" customHeight="1" x14ac:dyDescent="0.3">
      <c r="S230" s="7"/>
    </row>
    <row r="231" spans="19:19" ht="14.25" customHeight="1" x14ac:dyDescent="0.3">
      <c r="S231" s="7"/>
    </row>
    <row r="232" spans="19:19" ht="14.25" customHeight="1" x14ac:dyDescent="0.3">
      <c r="S232" s="7"/>
    </row>
    <row r="233" spans="19:19" ht="14.25" customHeight="1" x14ac:dyDescent="0.3">
      <c r="S233" s="7"/>
    </row>
    <row r="234" spans="19:19" ht="14.25" customHeight="1" x14ac:dyDescent="0.3">
      <c r="S234" s="7"/>
    </row>
    <row r="235" spans="19:19" ht="14.25" customHeight="1" x14ac:dyDescent="0.3">
      <c r="S235" s="7"/>
    </row>
    <row r="236" spans="19:19" ht="14.25" customHeight="1" x14ac:dyDescent="0.3">
      <c r="S236" s="7"/>
    </row>
    <row r="237" spans="19:19" ht="14.25" customHeight="1" x14ac:dyDescent="0.3">
      <c r="S237" s="7"/>
    </row>
    <row r="238" spans="19:19" ht="14.25" customHeight="1" x14ac:dyDescent="0.3">
      <c r="S238" s="7"/>
    </row>
    <row r="239" spans="19:19" ht="14.25" customHeight="1" x14ac:dyDescent="0.3">
      <c r="S239" s="7"/>
    </row>
    <row r="240" spans="19:19" ht="14.25" customHeight="1" x14ac:dyDescent="0.3">
      <c r="S240" s="7"/>
    </row>
    <row r="241" spans="19:19" ht="14.25" customHeight="1" x14ac:dyDescent="0.3">
      <c r="S241" s="7"/>
    </row>
    <row r="242" spans="19:19" ht="14.25" customHeight="1" x14ac:dyDescent="0.3">
      <c r="S242" s="7"/>
    </row>
    <row r="243" spans="19:19" ht="14.25" customHeight="1" x14ac:dyDescent="0.3">
      <c r="S243" s="7"/>
    </row>
    <row r="244" spans="19:19" ht="14.25" customHeight="1" x14ac:dyDescent="0.3">
      <c r="S244" s="7"/>
    </row>
    <row r="245" spans="19:19" ht="14.25" customHeight="1" x14ac:dyDescent="0.3">
      <c r="S245" s="7"/>
    </row>
    <row r="246" spans="19:19" ht="14.25" customHeight="1" x14ac:dyDescent="0.3">
      <c r="S246" s="7"/>
    </row>
    <row r="247" spans="19:19" ht="14.25" customHeight="1" x14ac:dyDescent="0.3">
      <c r="S247" s="7"/>
    </row>
    <row r="248" spans="19:19" ht="14.25" customHeight="1" x14ac:dyDescent="0.3">
      <c r="S248" s="7"/>
    </row>
    <row r="249" spans="19:19" ht="14.25" customHeight="1" x14ac:dyDescent="0.3">
      <c r="S249" s="7"/>
    </row>
    <row r="250" spans="19:19" ht="14.25" customHeight="1" x14ac:dyDescent="0.3">
      <c r="S250" s="7"/>
    </row>
    <row r="251" spans="19:19" ht="14.25" customHeight="1" x14ac:dyDescent="0.3">
      <c r="S251" s="7"/>
    </row>
    <row r="252" spans="19:19" ht="14.25" customHeight="1" x14ac:dyDescent="0.3">
      <c r="S252" s="7"/>
    </row>
    <row r="253" spans="19:19" ht="14.25" customHeight="1" x14ac:dyDescent="0.3">
      <c r="S253" s="7"/>
    </row>
    <row r="254" spans="19:19" ht="14.25" customHeight="1" x14ac:dyDescent="0.3">
      <c r="S254" s="7"/>
    </row>
    <row r="255" spans="19:19" ht="14.25" customHeight="1" x14ac:dyDescent="0.3">
      <c r="S255" s="7"/>
    </row>
    <row r="256" spans="19:19" ht="14.25" customHeight="1" x14ac:dyDescent="0.3">
      <c r="S256" s="7"/>
    </row>
    <row r="257" spans="19:19" ht="14.25" customHeight="1" x14ac:dyDescent="0.3">
      <c r="S257" s="7"/>
    </row>
    <row r="258" spans="19:19" ht="14.25" customHeight="1" x14ac:dyDescent="0.3">
      <c r="S258" s="7"/>
    </row>
    <row r="259" spans="19:19" ht="14.25" customHeight="1" x14ac:dyDescent="0.3">
      <c r="S259" s="7"/>
    </row>
    <row r="260" spans="19:19" ht="14.25" customHeight="1" x14ac:dyDescent="0.3">
      <c r="S260" s="7"/>
    </row>
    <row r="261" spans="19:19" ht="14.25" customHeight="1" x14ac:dyDescent="0.3">
      <c r="S261" s="7"/>
    </row>
    <row r="262" spans="19:19" ht="14.25" customHeight="1" x14ac:dyDescent="0.3">
      <c r="S262" s="7"/>
    </row>
    <row r="263" spans="19:19" ht="14.25" customHeight="1" x14ac:dyDescent="0.3">
      <c r="S263" s="7"/>
    </row>
    <row r="264" spans="19:19" ht="14.25" customHeight="1" x14ac:dyDescent="0.3">
      <c r="S264" s="7"/>
    </row>
    <row r="265" spans="19:19" ht="14.25" customHeight="1" x14ac:dyDescent="0.3">
      <c r="S265" s="7"/>
    </row>
    <row r="266" spans="19:19" ht="14.25" customHeight="1" x14ac:dyDescent="0.3">
      <c r="S266" s="7"/>
    </row>
    <row r="267" spans="19:19" ht="14.25" customHeight="1" x14ac:dyDescent="0.3">
      <c r="S267" s="7"/>
    </row>
    <row r="268" spans="19:19" ht="14.25" customHeight="1" x14ac:dyDescent="0.3">
      <c r="S268" s="7"/>
    </row>
    <row r="269" spans="19:19" ht="14.25" customHeight="1" x14ac:dyDescent="0.3">
      <c r="S269" s="7"/>
    </row>
    <row r="270" spans="19:19" ht="14.25" customHeight="1" x14ac:dyDescent="0.3">
      <c r="S270" s="7"/>
    </row>
    <row r="271" spans="19:19" ht="14.25" customHeight="1" x14ac:dyDescent="0.3">
      <c r="S271" s="7"/>
    </row>
    <row r="272" spans="19:19" ht="14.25" customHeight="1" x14ac:dyDescent="0.3">
      <c r="S272" s="7"/>
    </row>
    <row r="273" spans="19:19" ht="14.25" customHeight="1" x14ac:dyDescent="0.3">
      <c r="S273" s="7"/>
    </row>
    <row r="274" spans="19:19" ht="14.25" customHeight="1" x14ac:dyDescent="0.3">
      <c r="S274" s="7"/>
    </row>
    <row r="275" spans="19:19" ht="14.25" customHeight="1" x14ac:dyDescent="0.3">
      <c r="S275" s="7"/>
    </row>
    <row r="276" spans="19:19" ht="14.25" customHeight="1" x14ac:dyDescent="0.3">
      <c r="S276" s="7"/>
    </row>
    <row r="277" spans="19:19" ht="14.25" customHeight="1" x14ac:dyDescent="0.3">
      <c r="S277" s="7"/>
    </row>
    <row r="278" spans="19:19" ht="14.25" customHeight="1" x14ac:dyDescent="0.3">
      <c r="S278" s="7"/>
    </row>
    <row r="279" spans="19:19" ht="14.25" customHeight="1" x14ac:dyDescent="0.3">
      <c r="S279" s="7"/>
    </row>
    <row r="280" spans="19:19" ht="14.25" customHeight="1" x14ac:dyDescent="0.3">
      <c r="S280" s="7"/>
    </row>
    <row r="281" spans="19:19" ht="14.25" customHeight="1" x14ac:dyDescent="0.3">
      <c r="S281" s="7"/>
    </row>
    <row r="282" spans="19:19" ht="14.25" customHeight="1" x14ac:dyDescent="0.3">
      <c r="S282" s="7"/>
    </row>
    <row r="283" spans="19:19" ht="14.25" customHeight="1" x14ac:dyDescent="0.3">
      <c r="S283" s="7"/>
    </row>
    <row r="284" spans="19:19" ht="14.25" customHeight="1" x14ac:dyDescent="0.3">
      <c r="S284" s="7"/>
    </row>
    <row r="285" spans="19:19" ht="14.25" customHeight="1" x14ac:dyDescent="0.3">
      <c r="S285" s="7"/>
    </row>
    <row r="286" spans="19:19" ht="14.25" customHeight="1" x14ac:dyDescent="0.3">
      <c r="S286" s="7"/>
    </row>
    <row r="287" spans="19:19" ht="14.25" customHeight="1" x14ac:dyDescent="0.3">
      <c r="S287" s="7"/>
    </row>
    <row r="288" spans="19:19" ht="14.25" customHeight="1" x14ac:dyDescent="0.3">
      <c r="S288" s="7"/>
    </row>
    <row r="289" spans="19:19" ht="14.25" customHeight="1" x14ac:dyDescent="0.3">
      <c r="S289" s="7"/>
    </row>
    <row r="290" spans="19:19" ht="14.25" customHeight="1" x14ac:dyDescent="0.3">
      <c r="S290" s="7"/>
    </row>
    <row r="291" spans="19:19" ht="14.25" customHeight="1" x14ac:dyDescent="0.3">
      <c r="S291" s="7"/>
    </row>
    <row r="292" spans="19:19" ht="14.25" customHeight="1" x14ac:dyDescent="0.3">
      <c r="S292" s="7"/>
    </row>
    <row r="293" spans="19:19" ht="14.25" customHeight="1" x14ac:dyDescent="0.3">
      <c r="S293" s="7"/>
    </row>
    <row r="294" spans="19:19" ht="14.25" customHeight="1" x14ac:dyDescent="0.3">
      <c r="S294" s="7"/>
    </row>
    <row r="295" spans="19:19" ht="14.25" customHeight="1" x14ac:dyDescent="0.3">
      <c r="S295" s="7"/>
    </row>
    <row r="296" spans="19:19" ht="14.25" customHeight="1" x14ac:dyDescent="0.3">
      <c r="S296" s="7"/>
    </row>
    <row r="297" spans="19:19" ht="14.25" customHeight="1" x14ac:dyDescent="0.3">
      <c r="S297" s="7"/>
    </row>
    <row r="298" spans="19:19" ht="14.25" customHeight="1" x14ac:dyDescent="0.3">
      <c r="S298" s="7"/>
    </row>
    <row r="299" spans="19:19" ht="14.25" customHeight="1" x14ac:dyDescent="0.3">
      <c r="S299" s="7"/>
    </row>
    <row r="300" spans="19:19" ht="14.25" customHeight="1" x14ac:dyDescent="0.3">
      <c r="S300" s="7"/>
    </row>
    <row r="301" spans="19:19" ht="14.25" customHeight="1" x14ac:dyDescent="0.3">
      <c r="S301" s="7"/>
    </row>
    <row r="302" spans="19:19" ht="14.25" customHeight="1" x14ac:dyDescent="0.3">
      <c r="S302" s="7"/>
    </row>
    <row r="303" spans="19:19" ht="14.25" customHeight="1" x14ac:dyDescent="0.3">
      <c r="S303" s="7"/>
    </row>
    <row r="304" spans="19:19" ht="14.25" customHeight="1" x14ac:dyDescent="0.3">
      <c r="S304" s="7"/>
    </row>
    <row r="305" spans="19:19" ht="14.25" customHeight="1" x14ac:dyDescent="0.3">
      <c r="S305" s="7"/>
    </row>
    <row r="306" spans="19:19" ht="14.25" customHeight="1" x14ac:dyDescent="0.3">
      <c r="S306" s="7"/>
    </row>
    <row r="307" spans="19:19" ht="14.25" customHeight="1" x14ac:dyDescent="0.3">
      <c r="S307" s="7"/>
    </row>
    <row r="308" spans="19:19" ht="14.25" customHeight="1" x14ac:dyDescent="0.3">
      <c r="S308" s="7"/>
    </row>
    <row r="309" spans="19:19" ht="14.25" customHeight="1" x14ac:dyDescent="0.3">
      <c r="S309" s="7"/>
    </row>
    <row r="310" spans="19:19" ht="14.25" customHeight="1" x14ac:dyDescent="0.3">
      <c r="S310" s="7"/>
    </row>
    <row r="311" spans="19:19" ht="14.25" customHeight="1" x14ac:dyDescent="0.3">
      <c r="S311" s="7"/>
    </row>
    <row r="312" spans="19:19" ht="14.25" customHeight="1" x14ac:dyDescent="0.3">
      <c r="S312" s="7"/>
    </row>
    <row r="313" spans="19:19" ht="14.25" customHeight="1" x14ac:dyDescent="0.3">
      <c r="S313" s="7"/>
    </row>
    <row r="314" spans="19:19" ht="14.25" customHeight="1" x14ac:dyDescent="0.3">
      <c r="S314" s="7"/>
    </row>
    <row r="315" spans="19:19" ht="14.25" customHeight="1" x14ac:dyDescent="0.3">
      <c r="S315" s="7"/>
    </row>
    <row r="316" spans="19:19" ht="14.25" customHeight="1" x14ac:dyDescent="0.3">
      <c r="S316" s="7"/>
    </row>
    <row r="317" spans="19:19" ht="14.25" customHeight="1" x14ac:dyDescent="0.3">
      <c r="S317" s="7"/>
    </row>
    <row r="318" spans="19:19" ht="14.25" customHeight="1" x14ac:dyDescent="0.3">
      <c r="S318" s="7"/>
    </row>
    <row r="319" spans="19:19" ht="14.25" customHeight="1" x14ac:dyDescent="0.3">
      <c r="S319" s="7"/>
    </row>
    <row r="320" spans="19:19" ht="14.25" customHeight="1" x14ac:dyDescent="0.3">
      <c r="S320" s="7"/>
    </row>
    <row r="321" spans="19:19" ht="14.25" customHeight="1" x14ac:dyDescent="0.3">
      <c r="S321" s="7"/>
    </row>
    <row r="322" spans="19:19" ht="14.25" customHeight="1" x14ac:dyDescent="0.3">
      <c r="S322" s="7"/>
    </row>
    <row r="323" spans="19:19" ht="14.25" customHeight="1" x14ac:dyDescent="0.3">
      <c r="S323" s="7"/>
    </row>
    <row r="324" spans="19:19" ht="14.25" customHeight="1" x14ac:dyDescent="0.3">
      <c r="S324" s="7"/>
    </row>
    <row r="325" spans="19:19" ht="14.25" customHeight="1" x14ac:dyDescent="0.3">
      <c r="S325" s="7"/>
    </row>
    <row r="326" spans="19:19" ht="14.25" customHeight="1" x14ac:dyDescent="0.3">
      <c r="S326" s="7"/>
    </row>
    <row r="327" spans="19:19" ht="14.25" customHeight="1" x14ac:dyDescent="0.3">
      <c r="S327" s="7"/>
    </row>
    <row r="328" spans="19:19" ht="14.25" customHeight="1" x14ac:dyDescent="0.3">
      <c r="S328" s="7"/>
    </row>
    <row r="329" spans="19:19" ht="14.25" customHeight="1" x14ac:dyDescent="0.3">
      <c r="S329" s="7"/>
    </row>
    <row r="330" spans="19:19" ht="14.25" customHeight="1" x14ac:dyDescent="0.3">
      <c r="S330" s="7"/>
    </row>
    <row r="331" spans="19:19" ht="14.25" customHeight="1" x14ac:dyDescent="0.3">
      <c r="S331" s="7"/>
    </row>
    <row r="332" spans="19:19" ht="14.25" customHeight="1" x14ac:dyDescent="0.3">
      <c r="S332" s="7"/>
    </row>
    <row r="333" spans="19:19" ht="14.25" customHeight="1" x14ac:dyDescent="0.3">
      <c r="S333" s="7"/>
    </row>
    <row r="334" spans="19:19" ht="14.25" customHeight="1" x14ac:dyDescent="0.3">
      <c r="S334" s="7"/>
    </row>
    <row r="335" spans="19:19" ht="14.25" customHeight="1" x14ac:dyDescent="0.3">
      <c r="S335" s="7"/>
    </row>
    <row r="336" spans="19:19" ht="14.25" customHeight="1" x14ac:dyDescent="0.3">
      <c r="S336" s="7"/>
    </row>
    <row r="337" spans="19:19" ht="14.25" customHeight="1" x14ac:dyDescent="0.3">
      <c r="S337" s="7"/>
    </row>
    <row r="338" spans="19:19" ht="14.25" customHeight="1" x14ac:dyDescent="0.3">
      <c r="S338" s="7"/>
    </row>
    <row r="339" spans="19:19" ht="14.25" customHeight="1" x14ac:dyDescent="0.3">
      <c r="S339" s="7"/>
    </row>
    <row r="340" spans="19:19" ht="14.25" customHeight="1" x14ac:dyDescent="0.3">
      <c r="S340" s="7"/>
    </row>
    <row r="341" spans="19:19" ht="14.25" customHeight="1" x14ac:dyDescent="0.3">
      <c r="S341" s="7"/>
    </row>
    <row r="342" spans="19:19" ht="14.25" customHeight="1" x14ac:dyDescent="0.3">
      <c r="S342" s="7"/>
    </row>
    <row r="343" spans="19:19" ht="14.25" customHeight="1" x14ac:dyDescent="0.3">
      <c r="S343" s="7"/>
    </row>
    <row r="344" spans="19:19" ht="14.25" customHeight="1" x14ac:dyDescent="0.3">
      <c r="S344" s="7"/>
    </row>
    <row r="345" spans="19:19" ht="14.25" customHeight="1" x14ac:dyDescent="0.3">
      <c r="S345" s="7"/>
    </row>
    <row r="346" spans="19:19" ht="14.25" customHeight="1" x14ac:dyDescent="0.3">
      <c r="S346" s="7"/>
    </row>
    <row r="347" spans="19:19" ht="14.25" customHeight="1" x14ac:dyDescent="0.3">
      <c r="S347" s="7"/>
    </row>
    <row r="348" spans="19:19" ht="14.25" customHeight="1" x14ac:dyDescent="0.3">
      <c r="S348" s="7"/>
    </row>
    <row r="349" spans="19:19" ht="14.25" customHeight="1" x14ac:dyDescent="0.3">
      <c r="S349" s="7"/>
    </row>
    <row r="350" spans="19:19" ht="14.25" customHeight="1" x14ac:dyDescent="0.3">
      <c r="S350" s="7"/>
    </row>
    <row r="351" spans="19:19" ht="14.25" customHeight="1" x14ac:dyDescent="0.3">
      <c r="S351" s="7"/>
    </row>
    <row r="352" spans="19:19" ht="14.25" customHeight="1" x14ac:dyDescent="0.3">
      <c r="S352" s="7"/>
    </row>
    <row r="353" spans="19:19" ht="14.25" customHeight="1" x14ac:dyDescent="0.3">
      <c r="S353" s="7"/>
    </row>
    <row r="354" spans="19:19" ht="14.25" customHeight="1" x14ac:dyDescent="0.3">
      <c r="S354" s="7"/>
    </row>
    <row r="355" spans="19:19" ht="14.25" customHeight="1" x14ac:dyDescent="0.3">
      <c r="S355" s="7"/>
    </row>
    <row r="356" spans="19:19" ht="14.25" customHeight="1" x14ac:dyDescent="0.3">
      <c r="S356" s="7"/>
    </row>
    <row r="357" spans="19:19" ht="14.25" customHeight="1" x14ac:dyDescent="0.3">
      <c r="S357" s="7"/>
    </row>
    <row r="358" spans="19:19" ht="14.25" customHeight="1" x14ac:dyDescent="0.3">
      <c r="S358" s="7"/>
    </row>
    <row r="359" spans="19:19" ht="14.25" customHeight="1" x14ac:dyDescent="0.3">
      <c r="S359" s="7"/>
    </row>
    <row r="360" spans="19:19" ht="14.25" customHeight="1" x14ac:dyDescent="0.3">
      <c r="S360" s="7"/>
    </row>
    <row r="361" spans="19:19" ht="14.25" customHeight="1" x14ac:dyDescent="0.3">
      <c r="S361" s="7"/>
    </row>
    <row r="362" spans="19:19" ht="14.25" customHeight="1" x14ac:dyDescent="0.3">
      <c r="S362" s="7"/>
    </row>
    <row r="363" spans="19:19" ht="14.25" customHeight="1" x14ac:dyDescent="0.3">
      <c r="S363" s="7"/>
    </row>
    <row r="364" spans="19:19" ht="14.25" customHeight="1" x14ac:dyDescent="0.3">
      <c r="S364" s="7"/>
    </row>
    <row r="365" spans="19:19" ht="14.25" customHeight="1" x14ac:dyDescent="0.3">
      <c r="S365" s="7"/>
    </row>
    <row r="366" spans="19:19" ht="14.25" customHeight="1" x14ac:dyDescent="0.3">
      <c r="S366" s="7"/>
    </row>
    <row r="367" spans="19:19" ht="14.25" customHeight="1" x14ac:dyDescent="0.3">
      <c r="S367" s="7"/>
    </row>
    <row r="368" spans="19:19" ht="14.25" customHeight="1" x14ac:dyDescent="0.3">
      <c r="S368" s="7"/>
    </row>
    <row r="369" spans="19:19" ht="14.25" customHeight="1" x14ac:dyDescent="0.3">
      <c r="S369" s="7"/>
    </row>
    <row r="370" spans="19:19" ht="14.25" customHeight="1" x14ac:dyDescent="0.3">
      <c r="S370" s="7"/>
    </row>
    <row r="371" spans="19:19" ht="14.25" customHeight="1" x14ac:dyDescent="0.3">
      <c r="S371" s="7"/>
    </row>
    <row r="372" spans="19:19" ht="14.25" customHeight="1" x14ac:dyDescent="0.3">
      <c r="S372" s="7"/>
    </row>
    <row r="373" spans="19:19" ht="14.25" customHeight="1" x14ac:dyDescent="0.3">
      <c r="S373" s="7"/>
    </row>
    <row r="374" spans="19:19" ht="14.25" customHeight="1" x14ac:dyDescent="0.3">
      <c r="S374" s="7"/>
    </row>
    <row r="375" spans="19:19" ht="14.25" customHeight="1" x14ac:dyDescent="0.3">
      <c r="S375" s="7"/>
    </row>
    <row r="376" spans="19:19" ht="14.25" customHeight="1" x14ac:dyDescent="0.3">
      <c r="S376" s="7"/>
    </row>
    <row r="377" spans="19:19" ht="14.25" customHeight="1" x14ac:dyDescent="0.3">
      <c r="S377" s="7"/>
    </row>
    <row r="378" spans="19:19" ht="14.25" customHeight="1" x14ac:dyDescent="0.3">
      <c r="S378" s="7"/>
    </row>
    <row r="379" spans="19:19" ht="14.25" customHeight="1" x14ac:dyDescent="0.3">
      <c r="S379" s="7"/>
    </row>
    <row r="380" spans="19:19" ht="14.25" customHeight="1" x14ac:dyDescent="0.3">
      <c r="S380" s="7"/>
    </row>
    <row r="381" spans="19:19" ht="14.25" customHeight="1" x14ac:dyDescent="0.3">
      <c r="S381" s="7"/>
    </row>
    <row r="382" spans="19:19" ht="14.25" customHeight="1" x14ac:dyDescent="0.3">
      <c r="S382" s="7"/>
    </row>
    <row r="383" spans="19:19" ht="14.25" customHeight="1" x14ac:dyDescent="0.3">
      <c r="S383" s="7"/>
    </row>
    <row r="384" spans="19:19" ht="14.25" customHeight="1" x14ac:dyDescent="0.3">
      <c r="S384" s="7"/>
    </row>
    <row r="385" spans="19:19" ht="14.25" customHeight="1" x14ac:dyDescent="0.3">
      <c r="S385" s="7"/>
    </row>
    <row r="386" spans="19:19" ht="14.25" customHeight="1" x14ac:dyDescent="0.3">
      <c r="S386" s="7"/>
    </row>
    <row r="387" spans="19:19" ht="14.25" customHeight="1" x14ac:dyDescent="0.3">
      <c r="S387" s="7"/>
    </row>
    <row r="388" spans="19:19" ht="14.25" customHeight="1" x14ac:dyDescent="0.3">
      <c r="S388" s="7"/>
    </row>
    <row r="389" spans="19:19" ht="14.25" customHeight="1" x14ac:dyDescent="0.3">
      <c r="S389" s="7"/>
    </row>
    <row r="390" spans="19:19" ht="14.25" customHeight="1" x14ac:dyDescent="0.3">
      <c r="S390" s="7"/>
    </row>
    <row r="391" spans="19:19" ht="14.25" customHeight="1" x14ac:dyDescent="0.3">
      <c r="S391" s="7"/>
    </row>
    <row r="392" spans="19:19" ht="14.25" customHeight="1" x14ac:dyDescent="0.3">
      <c r="S392" s="7"/>
    </row>
    <row r="393" spans="19:19" ht="14.25" customHeight="1" x14ac:dyDescent="0.3">
      <c r="S393" s="7"/>
    </row>
    <row r="394" spans="19:19" ht="14.25" customHeight="1" x14ac:dyDescent="0.3">
      <c r="S394" s="7"/>
    </row>
    <row r="395" spans="19:19" ht="14.25" customHeight="1" x14ac:dyDescent="0.3">
      <c r="S395" s="7"/>
    </row>
    <row r="396" spans="19:19" ht="14.25" customHeight="1" x14ac:dyDescent="0.3">
      <c r="S396" s="7"/>
    </row>
    <row r="397" spans="19:19" ht="14.25" customHeight="1" x14ac:dyDescent="0.3">
      <c r="S397" s="7"/>
    </row>
    <row r="398" spans="19:19" ht="14.25" customHeight="1" x14ac:dyDescent="0.3">
      <c r="S398" s="7"/>
    </row>
    <row r="399" spans="19:19" ht="14.25" customHeight="1" x14ac:dyDescent="0.3">
      <c r="S399" s="7"/>
    </row>
    <row r="400" spans="19:19" ht="14.25" customHeight="1" x14ac:dyDescent="0.3">
      <c r="S400" s="7"/>
    </row>
    <row r="401" spans="19:19" ht="14.25" customHeight="1" x14ac:dyDescent="0.3">
      <c r="S401" s="7"/>
    </row>
    <row r="402" spans="19:19" ht="14.25" customHeight="1" x14ac:dyDescent="0.3">
      <c r="S402" s="7"/>
    </row>
    <row r="403" spans="19:19" ht="14.25" customHeight="1" x14ac:dyDescent="0.3">
      <c r="S403" s="7"/>
    </row>
    <row r="404" spans="19:19" ht="14.25" customHeight="1" x14ac:dyDescent="0.3">
      <c r="S404" s="7"/>
    </row>
    <row r="405" spans="19:19" ht="14.25" customHeight="1" x14ac:dyDescent="0.3">
      <c r="S405" s="7"/>
    </row>
    <row r="406" spans="19:19" ht="14.25" customHeight="1" x14ac:dyDescent="0.3">
      <c r="S406" s="7"/>
    </row>
    <row r="407" spans="19:19" ht="14.25" customHeight="1" x14ac:dyDescent="0.3">
      <c r="S407" s="7"/>
    </row>
    <row r="408" spans="19:19" ht="14.25" customHeight="1" x14ac:dyDescent="0.3">
      <c r="S408" s="7"/>
    </row>
    <row r="409" spans="19:19" ht="14.25" customHeight="1" x14ac:dyDescent="0.3">
      <c r="S409" s="7"/>
    </row>
    <row r="410" spans="19:19" ht="14.25" customHeight="1" x14ac:dyDescent="0.3">
      <c r="S410" s="7"/>
    </row>
    <row r="411" spans="19:19" ht="14.25" customHeight="1" x14ac:dyDescent="0.3">
      <c r="S411" s="7"/>
    </row>
    <row r="412" spans="19:19" ht="14.25" customHeight="1" x14ac:dyDescent="0.3">
      <c r="S412" s="7"/>
    </row>
    <row r="413" spans="19:19" ht="14.25" customHeight="1" x14ac:dyDescent="0.3">
      <c r="S413" s="7"/>
    </row>
    <row r="414" spans="19:19" ht="14.25" customHeight="1" x14ac:dyDescent="0.3">
      <c r="S414" s="7"/>
    </row>
    <row r="415" spans="19:19" ht="14.25" customHeight="1" x14ac:dyDescent="0.3">
      <c r="S415" s="7"/>
    </row>
    <row r="416" spans="19:19" ht="14.25" customHeight="1" x14ac:dyDescent="0.3">
      <c r="S416" s="7"/>
    </row>
    <row r="417" spans="19:19" ht="14.25" customHeight="1" x14ac:dyDescent="0.3">
      <c r="S417" s="7"/>
    </row>
    <row r="418" spans="19:19" ht="14.25" customHeight="1" x14ac:dyDescent="0.3">
      <c r="S418" s="7"/>
    </row>
    <row r="419" spans="19:19" ht="14.25" customHeight="1" x14ac:dyDescent="0.3">
      <c r="S419" s="7"/>
    </row>
    <row r="420" spans="19:19" ht="14.25" customHeight="1" x14ac:dyDescent="0.3">
      <c r="S420" s="7"/>
    </row>
    <row r="421" spans="19:19" ht="14.25" customHeight="1" x14ac:dyDescent="0.3">
      <c r="S421" s="7"/>
    </row>
    <row r="422" spans="19:19" ht="14.25" customHeight="1" x14ac:dyDescent="0.3">
      <c r="S422" s="7"/>
    </row>
    <row r="423" spans="19:19" ht="14.25" customHeight="1" x14ac:dyDescent="0.3">
      <c r="S423" s="7"/>
    </row>
    <row r="424" spans="19:19" ht="14.25" customHeight="1" x14ac:dyDescent="0.3">
      <c r="S424" s="7"/>
    </row>
    <row r="425" spans="19:19" ht="14.25" customHeight="1" x14ac:dyDescent="0.3">
      <c r="S425" s="7"/>
    </row>
    <row r="426" spans="19:19" ht="14.25" customHeight="1" x14ac:dyDescent="0.3">
      <c r="S426" s="7"/>
    </row>
    <row r="427" spans="19:19" ht="14.25" customHeight="1" x14ac:dyDescent="0.3">
      <c r="S427" s="7"/>
    </row>
    <row r="428" spans="19:19" ht="14.25" customHeight="1" x14ac:dyDescent="0.3">
      <c r="S428" s="7"/>
    </row>
    <row r="429" spans="19:19" ht="14.25" customHeight="1" x14ac:dyDescent="0.3">
      <c r="S429" s="7"/>
    </row>
    <row r="430" spans="19:19" ht="14.25" customHeight="1" x14ac:dyDescent="0.3">
      <c r="S430" s="7"/>
    </row>
    <row r="431" spans="19:19" ht="14.25" customHeight="1" x14ac:dyDescent="0.3">
      <c r="S431" s="7"/>
    </row>
    <row r="432" spans="19:19" ht="14.25" customHeight="1" x14ac:dyDescent="0.3">
      <c r="S432" s="7"/>
    </row>
    <row r="433" spans="19:19" ht="14.25" customHeight="1" x14ac:dyDescent="0.3">
      <c r="S433" s="7"/>
    </row>
    <row r="434" spans="19:19" ht="14.25" customHeight="1" x14ac:dyDescent="0.3">
      <c r="S434" s="7"/>
    </row>
    <row r="435" spans="19:19" ht="14.25" customHeight="1" x14ac:dyDescent="0.3">
      <c r="S435" s="7"/>
    </row>
    <row r="436" spans="19:19" ht="14.25" customHeight="1" x14ac:dyDescent="0.3">
      <c r="S436" s="7"/>
    </row>
    <row r="437" spans="19:19" ht="14.25" customHeight="1" x14ac:dyDescent="0.3">
      <c r="S437" s="7"/>
    </row>
    <row r="438" spans="19:19" ht="14.25" customHeight="1" x14ac:dyDescent="0.3">
      <c r="S438" s="7"/>
    </row>
    <row r="439" spans="19:19" ht="14.25" customHeight="1" x14ac:dyDescent="0.3">
      <c r="S439" s="7"/>
    </row>
    <row r="440" spans="19:19" ht="14.25" customHeight="1" x14ac:dyDescent="0.3">
      <c r="S440" s="7"/>
    </row>
    <row r="441" spans="19:19" ht="14.25" customHeight="1" x14ac:dyDescent="0.3">
      <c r="S441" s="7"/>
    </row>
    <row r="442" spans="19:19" ht="14.25" customHeight="1" x14ac:dyDescent="0.3">
      <c r="S442" s="7"/>
    </row>
    <row r="443" spans="19:19" ht="14.25" customHeight="1" x14ac:dyDescent="0.3">
      <c r="S443" s="7"/>
    </row>
    <row r="444" spans="19:19" ht="14.25" customHeight="1" x14ac:dyDescent="0.3">
      <c r="S444" s="7"/>
    </row>
    <row r="445" spans="19:19" ht="14.25" customHeight="1" x14ac:dyDescent="0.3">
      <c r="S445" s="7"/>
    </row>
    <row r="446" spans="19:19" ht="14.25" customHeight="1" x14ac:dyDescent="0.3">
      <c r="S446" s="7"/>
    </row>
    <row r="447" spans="19:19" ht="14.25" customHeight="1" x14ac:dyDescent="0.3">
      <c r="S447" s="7"/>
    </row>
    <row r="448" spans="19:19" ht="14.25" customHeight="1" x14ac:dyDescent="0.3">
      <c r="S448" s="7"/>
    </row>
    <row r="449" spans="19:19" ht="14.25" customHeight="1" x14ac:dyDescent="0.3">
      <c r="S449" s="7"/>
    </row>
    <row r="450" spans="19:19" ht="14.25" customHeight="1" x14ac:dyDescent="0.3">
      <c r="S450" s="7"/>
    </row>
    <row r="451" spans="19:19" ht="14.25" customHeight="1" x14ac:dyDescent="0.3">
      <c r="S451" s="7"/>
    </row>
    <row r="452" spans="19:19" ht="14.25" customHeight="1" x14ac:dyDescent="0.3">
      <c r="S452" s="7"/>
    </row>
    <row r="453" spans="19:19" ht="14.25" customHeight="1" x14ac:dyDescent="0.3">
      <c r="S453" s="7"/>
    </row>
    <row r="454" spans="19:19" ht="14.25" customHeight="1" x14ac:dyDescent="0.3">
      <c r="S454" s="7"/>
    </row>
    <row r="455" spans="19:19" ht="14.25" customHeight="1" x14ac:dyDescent="0.3">
      <c r="S455" s="7"/>
    </row>
    <row r="456" spans="19:19" ht="14.25" customHeight="1" x14ac:dyDescent="0.3">
      <c r="S456" s="7"/>
    </row>
    <row r="457" spans="19:19" ht="14.25" customHeight="1" x14ac:dyDescent="0.3">
      <c r="S457" s="7"/>
    </row>
    <row r="458" spans="19:19" ht="14.25" customHeight="1" x14ac:dyDescent="0.3">
      <c r="S458" s="7"/>
    </row>
    <row r="459" spans="19:19" ht="14.25" customHeight="1" x14ac:dyDescent="0.3">
      <c r="S459" s="7"/>
    </row>
    <row r="460" spans="19:19" ht="14.25" customHeight="1" x14ac:dyDescent="0.3">
      <c r="S460" s="7"/>
    </row>
    <row r="461" spans="19:19" ht="14.25" customHeight="1" x14ac:dyDescent="0.3">
      <c r="S461" s="7"/>
    </row>
    <row r="462" spans="19:19" ht="14.25" customHeight="1" x14ac:dyDescent="0.3">
      <c r="S462" s="7"/>
    </row>
    <row r="463" spans="19:19" ht="14.25" customHeight="1" x14ac:dyDescent="0.3">
      <c r="S463" s="7"/>
    </row>
    <row r="464" spans="19:19" ht="14.25" customHeight="1" x14ac:dyDescent="0.3">
      <c r="S464" s="7"/>
    </row>
    <row r="465" spans="19:19" ht="14.25" customHeight="1" x14ac:dyDescent="0.3">
      <c r="S465" s="7"/>
    </row>
    <row r="466" spans="19:19" ht="14.25" customHeight="1" x14ac:dyDescent="0.3">
      <c r="S466" s="7"/>
    </row>
    <row r="467" spans="19:19" ht="14.25" customHeight="1" x14ac:dyDescent="0.3">
      <c r="S467" s="7"/>
    </row>
    <row r="468" spans="19:19" ht="14.25" customHeight="1" x14ac:dyDescent="0.3">
      <c r="S468" s="7"/>
    </row>
    <row r="469" spans="19:19" ht="14.25" customHeight="1" x14ac:dyDescent="0.3">
      <c r="S469" s="7"/>
    </row>
    <row r="470" spans="19:19" ht="14.25" customHeight="1" x14ac:dyDescent="0.3">
      <c r="S470" s="7"/>
    </row>
    <row r="471" spans="19:19" ht="14.25" customHeight="1" x14ac:dyDescent="0.3">
      <c r="S471" s="7"/>
    </row>
    <row r="472" spans="19:19" ht="14.25" customHeight="1" x14ac:dyDescent="0.3">
      <c r="S472" s="7"/>
    </row>
    <row r="473" spans="19:19" ht="14.25" customHeight="1" x14ac:dyDescent="0.3">
      <c r="S473" s="7"/>
    </row>
    <row r="474" spans="19:19" ht="14.25" customHeight="1" x14ac:dyDescent="0.3">
      <c r="S474" s="7"/>
    </row>
    <row r="475" spans="19:19" ht="14.25" customHeight="1" x14ac:dyDescent="0.3">
      <c r="S475" s="7"/>
    </row>
    <row r="476" spans="19:19" ht="14.25" customHeight="1" x14ac:dyDescent="0.3">
      <c r="S476" s="7"/>
    </row>
    <row r="477" spans="19:19" ht="14.25" customHeight="1" x14ac:dyDescent="0.3">
      <c r="S477" s="7"/>
    </row>
    <row r="478" spans="19:19" ht="14.25" customHeight="1" x14ac:dyDescent="0.3">
      <c r="S478" s="7"/>
    </row>
    <row r="479" spans="19:19" ht="14.25" customHeight="1" x14ac:dyDescent="0.3">
      <c r="S479" s="7"/>
    </row>
    <row r="480" spans="19:19" ht="14.25" customHeight="1" x14ac:dyDescent="0.3">
      <c r="S480" s="7"/>
    </row>
    <row r="481" spans="19:19" ht="14.25" customHeight="1" x14ac:dyDescent="0.3">
      <c r="S481" s="7"/>
    </row>
    <row r="482" spans="19:19" ht="14.25" customHeight="1" x14ac:dyDescent="0.3">
      <c r="S482" s="7"/>
    </row>
    <row r="483" spans="19:19" ht="14.25" customHeight="1" x14ac:dyDescent="0.3">
      <c r="S483" s="7"/>
    </row>
    <row r="484" spans="19:19" ht="14.25" customHeight="1" x14ac:dyDescent="0.3">
      <c r="S484" s="7"/>
    </row>
    <row r="485" spans="19:19" ht="14.25" customHeight="1" x14ac:dyDescent="0.3">
      <c r="S485" s="7"/>
    </row>
    <row r="486" spans="19:19" ht="14.25" customHeight="1" x14ac:dyDescent="0.3">
      <c r="S486" s="7"/>
    </row>
    <row r="487" spans="19:19" ht="14.25" customHeight="1" x14ac:dyDescent="0.3">
      <c r="S487" s="7"/>
    </row>
    <row r="488" spans="19:19" ht="14.25" customHeight="1" x14ac:dyDescent="0.3">
      <c r="S488" s="7"/>
    </row>
    <row r="489" spans="19:19" ht="14.25" customHeight="1" x14ac:dyDescent="0.3">
      <c r="S489" s="7"/>
    </row>
    <row r="490" spans="19:19" ht="14.25" customHeight="1" x14ac:dyDescent="0.3">
      <c r="S490" s="7"/>
    </row>
    <row r="491" spans="19:19" ht="14.25" customHeight="1" x14ac:dyDescent="0.3">
      <c r="S491" s="7"/>
    </row>
    <row r="492" spans="19:19" ht="14.25" customHeight="1" x14ac:dyDescent="0.3">
      <c r="S492" s="7"/>
    </row>
    <row r="493" spans="19:19" ht="14.25" customHeight="1" x14ac:dyDescent="0.3">
      <c r="S493" s="7"/>
    </row>
    <row r="494" spans="19:19" ht="14.25" customHeight="1" x14ac:dyDescent="0.3">
      <c r="S494" s="7"/>
    </row>
    <row r="495" spans="19:19" ht="14.25" customHeight="1" x14ac:dyDescent="0.3">
      <c r="S495" s="7"/>
    </row>
    <row r="496" spans="19:19" ht="14.25" customHeight="1" x14ac:dyDescent="0.3">
      <c r="S496" s="7"/>
    </row>
    <row r="497" spans="19:19" ht="14.25" customHeight="1" x14ac:dyDescent="0.3">
      <c r="S497" s="7"/>
    </row>
    <row r="498" spans="19:19" ht="14.25" customHeight="1" x14ac:dyDescent="0.3">
      <c r="S498" s="7"/>
    </row>
    <row r="499" spans="19:19" ht="14.25" customHeight="1" x14ac:dyDescent="0.3">
      <c r="S499" s="7"/>
    </row>
    <row r="500" spans="19:19" ht="14.25" customHeight="1" x14ac:dyDescent="0.3">
      <c r="S500" s="7"/>
    </row>
    <row r="501" spans="19:19" ht="14.25" customHeight="1" x14ac:dyDescent="0.3">
      <c r="S501" s="7"/>
    </row>
    <row r="502" spans="19:19" ht="14.25" customHeight="1" x14ac:dyDescent="0.3">
      <c r="S502" s="7"/>
    </row>
    <row r="503" spans="19:19" ht="14.25" customHeight="1" x14ac:dyDescent="0.3">
      <c r="S503" s="7"/>
    </row>
    <row r="504" spans="19:19" ht="14.25" customHeight="1" x14ac:dyDescent="0.3">
      <c r="S504" s="7"/>
    </row>
    <row r="505" spans="19:19" ht="14.25" customHeight="1" x14ac:dyDescent="0.3">
      <c r="S505" s="7"/>
    </row>
    <row r="506" spans="19:19" ht="14.25" customHeight="1" x14ac:dyDescent="0.3">
      <c r="S506" s="7"/>
    </row>
    <row r="507" spans="19:19" ht="14.25" customHeight="1" x14ac:dyDescent="0.3">
      <c r="S507" s="7"/>
    </row>
    <row r="508" spans="19:19" ht="14.25" customHeight="1" x14ac:dyDescent="0.3">
      <c r="S508" s="7"/>
    </row>
    <row r="509" spans="19:19" ht="14.25" customHeight="1" x14ac:dyDescent="0.3">
      <c r="S509" s="7"/>
    </row>
    <row r="510" spans="19:19" ht="14.25" customHeight="1" x14ac:dyDescent="0.3">
      <c r="S510" s="7"/>
    </row>
    <row r="511" spans="19:19" ht="14.25" customHeight="1" x14ac:dyDescent="0.3">
      <c r="S511" s="7"/>
    </row>
    <row r="512" spans="19:19" ht="14.25" customHeight="1" x14ac:dyDescent="0.3">
      <c r="S512" s="7"/>
    </row>
    <row r="513" spans="19:19" ht="14.25" customHeight="1" x14ac:dyDescent="0.3">
      <c r="S513" s="7"/>
    </row>
    <row r="514" spans="19:19" ht="14.25" customHeight="1" x14ac:dyDescent="0.3">
      <c r="S514" s="7"/>
    </row>
    <row r="515" spans="19:19" ht="14.25" customHeight="1" x14ac:dyDescent="0.3">
      <c r="S515" s="7"/>
    </row>
    <row r="516" spans="19:19" ht="14.25" customHeight="1" x14ac:dyDescent="0.3">
      <c r="S516" s="7"/>
    </row>
    <row r="517" spans="19:19" ht="14.25" customHeight="1" x14ac:dyDescent="0.3">
      <c r="S517" s="7"/>
    </row>
    <row r="518" spans="19:19" ht="14.25" customHeight="1" x14ac:dyDescent="0.3">
      <c r="S518" s="7"/>
    </row>
    <row r="519" spans="19:19" ht="14.25" customHeight="1" x14ac:dyDescent="0.3">
      <c r="S519" s="7"/>
    </row>
    <row r="520" spans="19:19" ht="14.25" customHeight="1" x14ac:dyDescent="0.3">
      <c r="S520" s="7"/>
    </row>
    <row r="521" spans="19:19" ht="14.25" customHeight="1" x14ac:dyDescent="0.3">
      <c r="S521" s="7"/>
    </row>
    <row r="522" spans="19:19" ht="14.25" customHeight="1" x14ac:dyDescent="0.3">
      <c r="S522" s="7"/>
    </row>
    <row r="523" spans="19:19" ht="14.25" customHeight="1" x14ac:dyDescent="0.3">
      <c r="S523" s="7"/>
    </row>
    <row r="524" spans="19:19" ht="14.25" customHeight="1" x14ac:dyDescent="0.3">
      <c r="S524" s="7"/>
    </row>
    <row r="525" spans="19:19" ht="14.25" customHeight="1" x14ac:dyDescent="0.3">
      <c r="S525" s="7"/>
    </row>
    <row r="526" spans="19:19" ht="14.25" customHeight="1" x14ac:dyDescent="0.3">
      <c r="S526" s="7"/>
    </row>
    <row r="527" spans="19:19" ht="14.25" customHeight="1" x14ac:dyDescent="0.3">
      <c r="S527" s="7"/>
    </row>
    <row r="528" spans="19:19" ht="14.25" customHeight="1" x14ac:dyDescent="0.3">
      <c r="S528" s="7"/>
    </row>
    <row r="529" spans="19:19" ht="14.25" customHeight="1" x14ac:dyDescent="0.3">
      <c r="S529" s="7"/>
    </row>
    <row r="530" spans="19:19" ht="14.25" customHeight="1" x14ac:dyDescent="0.3">
      <c r="S530" s="7"/>
    </row>
    <row r="531" spans="19:19" ht="14.25" customHeight="1" x14ac:dyDescent="0.3">
      <c r="S531" s="7"/>
    </row>
    <row r="532" spans="19:19" ht="14.25" customHeight="1" x14ac:dyDescent="0.3">
      <c r="S532" s="7"/>
    </row>
    <row r="533" spans="19:19" ht="14.25" customHeight="1" x14ac:dyDescent="0.3">
      <c r="S533" s="7"/>
    </row>
    <row r="534" spans="19:19" ht="14.25" customHeight="1" x14ac:dyDescent="0.3">
      <c r="S534" s="7"/>
    </row>
    <row r="535" spans="19:19" ht="14.25" customHeight="1" x14ac:dyDescent="0.3">
      <c r="S535" s="7"/>
    </row>
    <row r="536" spans="19:19" ht="14.25" customHeight="1" x14ac:dyDescent="0.3">
      <c r="S536" s="7"/>
    </row>
    <row r="537" spans="19:19" ht="14.25" customHeight="1" x14ac:dyDescent="0.3">
      <c r="S537" s="7"/>
    </row>
    <row r="538" spans="19:19" ht="14.25" customHeight="1" x14ac:dyDescent="0.3">
      <c r="S538" s="7"/>
    </row>
    <row r="539" spans="19:19" ht="14.25" customHeight="1" x14ac:dyDescent="0.3">
      <c r="S539" s="7"/>
    </row>
    <row r="540" spans="19:19" ht="14.25" customHeight="1" x14ac:dyDescent="0.3">
      <c r="S540" s="7"/>
    </row>
    <row r="541" spans="19:19" ht="14.25" customHeight="1" x14ac:dyDescent="0.3">
      <c r="S541" s="7"/>
    </row>
    <row r="542" spans="19:19" ht="14.25" customHeight="1" x14ac:dyDescent="0.3">
      <c r="S542" s="7"/>
    </row>
    <row r="543" spans="19:19" ht="14.25" customHeight="1" x14ac:dyDescent="0.3">
      <c r="S543" s="7"/>
    </row>
    <row r="544" spans="19:19" ht="14.25" customHeight="1" x14ac:dyDescent="0.3">
      <c r="S544" s="7"/>
    </row>
    <row r="545" spans="19:19" ht="14.25" customHeight="1" x14ac:dyDescent="0.3">
      <c r="S545" s="7"/>
    </row>
    <row r="546" spans="19:19" ht="14.25" customHeight="1" x14ac:dyDescent="0.3">
      <c r="S546" s="7"/>
    </row>
    <row r="547" spans="19:19" ht="14.25" customHeight="1" x14ac:dyDescent="0.3">
      <c r="S547" s="7"/>
    </row>
    <row r="548" spans="19:19" ht="14.25" customHeight="1" x14ac:dyDescent="0.3">
      <c r="S548" s="7"/>
    </row>
    <row r="549" spans="19:19" ht="14.25" customHeight="1" x14ac:dyDescent="0.3">
      <c r="S549" s="7"/>
    </row>
    <row r="550" spans="19:19" ht="14.25" customHeight="1" x14ac:dyDescent="0.3">
      <c r="S550" s="7"/>
    </row>
    <row r="551" spans="19:19" ht="14.25" customHeight="1" x14ac:dyDescent="0.3">
      <c r="S551" s="7"/>
    </row>
    <row r="552" spans="19:19" ht="14.25" customHeight="1" x14ac:dyDescent="0.3">
      <c r="S552" s="7"/>
    </row>
    <row r="553" spans="19:19" ht="14.25" customHeight="1" x14ac:dyDescent="0.3">
      <c r="S553" s="7"/>
    </row>
    <row r="554" spans="19:19" ht="14.25" customHeight="1" x14ac:dyDescent="0.3">
      <c r="S554" s="7"/>
    </row>
    <row r="555" spans="19:19" ht="14.25" customHeight="1" x14ac:dyDescent="0.3">
      <c r="S555" s="7"/>
    </row>
    <row r="556" spans="19:19" ht="14.25" customHeight="1" x14ac:dyDescent="0.3">
      <c r="S556" s="7"/>
    </row>
    <row r="557" spans="19:19" ht="14.25" customHeight="1" x14ac:dyDescent="0.3">
      <c r="S557" s="7"/>
    </row>
    <row r="558" spans="19:19" ht="14.25" customHeight="1" x14ac:dyDescent="0.3">
      <c r="S558" s="7"/>
    </row>
    <row r="559" spans="19:19" ht="14.25" customHeight="1" x14ac:dyDescent="0.3">
      <c r="S559" s="7"/>
    </row>
    <row r="560" spans="19:19" ht="14.25" customHeight="1" x14ac:dyDescent="0.3">
      <c r="S560" s="7"/>
    </row>
    <row r="561" spans="19:19" ht="14.25" customHeight="1" x14ac:dyDescent="0.3">
      <c r="S561" s="7"/>
    </row>
    <row r="562" spans="19:19" ht="14.25" customHeight="1" x14ac:dyDescent="0.3">
      <c r="S562" s="7"/>
    </row>
    <row r="563" spans="19:19" ht="14.25" customHeight="1" x14ac:dyDescent="0.3">
      <c r="S563" s="7"/>
    </row>
    <row r="564" spans="19:19" ht="14.25" customHeight="1" x14ac:dyDescent="0.3">
      <c r="S564" s="7"/>
    </row>
    <row r="565" spans="19:19" ht="14.25" customHeight="1" x14ac:dyDescent="0.3">
      <c r="S565" s="7"/>
    </row>
    <row r="566" spans="19:19" ht="14.25" customHeight="1" x14ac:dyDescent="0.3">
      <c r="S566" s="7"/>
    </row>
    <row r="567" spans="19:19" ht="14.25" customHeight="1" x14ac:dyDescent="0.3">
      <c r="S567" s="7"/>
    </row>
    <row r="568" spans="19:19" ht="14.25" customHeight="1" x14ac:dyDescent="0.3">
      <c r="S568" s="7"/>
    </row>
    <row r="569" spans="19:19" ht="14.25" customHeight="1" x14ac:dyDescent="0.3">
      <c r="S569" s="7"/>
    </row>
    <row r="570" spans="19:19" ht="14.25" customHeight="1" x14ac:dyDescent="0.3">
      <c r="S570" s="7"/>
    </row>
    <row r="571" spans="19:19" ht="14.25" customHeight="1" x14ac:dyDescent="0.3">
      <c r="S571" s="7"/>
    </row>
    <row r="572" spans="19:19" ht="14.25" customHeight="1" x14ac:dyDescent="0.3">
      <c r="S572" s="7"/>
    </row>
    <row r="573" spans="19:19" ht="14.25" customHeight="1" x14ac:dyDescent="0.3">
      <c r="S573" s="7"/>
    </row>
    <row r="574" spans="19:19" ht="14.25" customHeight="1" x14ac:dyDescent="0.3">
      <c r="S574" s="7"/>
    </row>
    <row r="575" spans="19:19" ht="14.25" customHeight="1" x14ac:dyDescent="0.3">
      <c r="S575" s="7"/>
    </row>
    <row r="576" spans="19:19" ht="14.25" customHeight="1" x14ac:dyDescent="0.3">
      <c r="S576" s="7"/>
    </row>
    <row r="577" spans="19:19" ht="14.25" customHeight="1" x14ac:dyDescent="0.3">
      <c r="S577" s="7"/>
    </row>
    <row r="578" spans="19:19" ht="14.25" customHeight="1" x14ac:dyDescent="0.3">
      <c r="S578" s="7"/>
    </row>
    <row r="579" spans="19:19" ht="14.25" customHeight="1" x14ac:dyDescent="0.3">
      <c r="S579" s="7"/>
    </row>
    <row r="580" spans="19:19" ht="14.25" customHeight="1" x14ac:dyDescent="0.3">
      <c r="S580" s="7"/>
    </row>
    <row r="581" spans="19:19" ht="14.25" customHeight="1" x14ac:dyDescent="0.3">
      <c r="S581" s="7"/>
    </row>
    <row r="582" spans="19:19" ht="14.25" customHeight="1" x14ac:dyDescent="0.3">
      <c r="S582" s="7"/>
    </row>
    <row r="583" spans="19:19" ht="14.25" customHeight="1" x14ac:dyDescent="0.3">
      <c r="S583" s="7"/>
    </row>
    <row r="584" spans="19:19" ht="14.25" customHeight="1" x14ac:dyDescent="0.3">
      <c r="S584" s="7"/>
    </row>
    <row r="585" spans="19:19" ht="14.25" customHeight="1" x14ac:dyDescent="0.3">
      <c r="S585" s="7"/>
    </row>
    <row r="586" spans="19:19" ht="14.25" customHeight="1" x14ac:dyDescent="0.3">
      <c r="S586" s="7"/>
    </row>
    <row r="587" spans="19:19" ht="14.25" customHeight="1" x14ac:dyDescent="0.3">
      <c r="S587" s="7"/>
    </row>
    <row r="588" spans="19:19" ht="14.25" customHeight="1" x14ac:dyDescent="0.3">
      <c r="S588" s="7"/>
    </row>
    <row r="589" spans="19:19" ht="14.25" customHeight="1" x14ac:dyDescent="0.3">
      <c r="S589" s="7"/>
    </row>
    <row r="590" spans="19:19" ht="14.25" customHeight="1" x14ac:dyDescent="0.3">
      <c r="S590" s="7"/>
    </row>
    <row r="591" spans="19:19" ht="14.25" customHeight="1" x14ac:dyDescent="0.3">
      <c r="S591" s="7"/>
    </row>
    <row r="592" spans="19:19" ht="14.25" customHeight="1" x14ac:dyDescent="0.3">
      <c r="S592" s="7"/>
    </row>
    <row r="593" spans="19:19" ht="14.25" customHeight="1" x14ac:dyDescent="0.3">
      <c r="S593" s="7"/>
    </row>
    <row r="594" spans="19:19" ht="14.25" customHeight="1" x14ac:dyDescent="0.3">
      <c r="S594" s="7"/>
    </row>
    <row r="595" spans="19:19" ht="14.25" customHeight="1" x14ac:dyDescent="0.3">
      <c r="S595" s="7"/>
    </row>
    <row r="596" spans="19:19" ht="14.25" customHeight="1" x14ac:dyDescent="0.3">
      <c r="S596" s="7"/>
    </row>
    <row r="597" spans="19:19" ht="14.25" customHeight="1" x14ac:dyDescent="0.3">
      <c r="S597" s="7"/>
    </row>
    <row r="598" spans="19:19" ht="14.25" customHeight="1" x14ac:dyDescent="0.3">
      <c r="S598" s="7"/>
    </row>
    <row r="599" spans="19:19" ht="14.25" customHeight="1" x14ac:dyDescent="0.3">
      <c r="S599" s="7"/>
    </row>
    <row r="600" spans="19:19" ht="14.25" customHeight="1" x14ac:dyDescent="0.3">
      <c r="S600" s="7"/>
    </row>
    <row r="601" spans="19:19" ht="14.25" customHeight="1" x14ac:dyDescent="0.3">
      <c r="S601" s="7"/>
    </row>
    <row r="602" spans="19:19" ht="14.25" customHeight="1" x14ac:dyDescent="0.3">
      <c r="S602" s="7"/>
    </row>
    <row r="603" spans="19:19" ht="14.25" customHeight="1" x14ac:dyDescent="0.3">
      <c r="S603" s="7"/>
    </row>
    <row r="604" spans="19:19" ht="14.25" customHeight="1" x14ac:dyDescent="0.3">
      <c r="S604" s="7"/>
    </row>
    <row r="605" spans="19:19" ht="14.25" customHeight="1" x14ac:dyDescent="0.3">
      <c r="S605" s="7"/>
    </row>
    <row r="606" spans="19:19" ht="14.25" customHeight="1" x14ac:dyDescent="0.3">
      <c r="S606" s="7"/>
    </row>
    <row r="607" spans="19:19" ht="14.25" customHeight="1" x14ac:dyDescent="0.3">
      <c r="S607" s="7"/>
    </row>
    <row r="608" spans="19:19" ht="14.25" customHeight="1" x14ac:dyDescent="0.3">
      <c r="S608" s="7"/>
    </row>
    <row r="609" spans="19:19" ht="14.25" customHeight="1" x14ac:dyDescent="0.3">
      <c r="S609" s="7"/>
    </row>
    <row r="610" spans="19:19" ht="14.25" customHeight="1" x14ac:dyDescent="0.3">
      <c r="S610" s="7"/>
    </row>
    <row r="611" spans="19:19" ht="14.25" customHeight="1" x14ac:dyDescent="0.3">
      <c r="S611" s="7"/>
    </row>
    <row r="612" spans="19:19" ht="14.25" customHeight="1" x14ac:dyDescent="0.3">
      <c r="S612" s="7"/>
    </row>
    <row r="613" spans="19:19" ht="14.25" customHeight="1" x14ac:dyDescent="0.3">
      <c r="S613" s="7"/>
    </row>
    <row r="614" spans="19:19" ht="14.25" customHeight="1" x14ac:dyDescent="0.3">
      <c r="S614" s="7"/>
    </row>
    <row r="615" spans="19:19" ht="14.25" customHeight="1" x14ac:dyDescent="0.3">
      <c r="S615" s="7"/>
    </row>
    <row r="616" spans="19:19" ht="14.25" customHeight="1" x14ac:dyDescent="0.3">
      <c r="S616" s="7"/>
    </row>
    <row r="617" spans="19:19" ht="14.25" customHeight="1" x14ac:dyDescent="0.3">
      <c r="S617" s="7"/>
    </row>
    <row r="618" spans="19:19" ht="14.25" customHeight="1" x14ac:dyDescent="0.3">
      <c r="S618" s="7"/>
    </row>
    <row r="619" spans="19:19" ht="14.25" customHeight="1" x14ac:dyDescent="0.3">
      <c r="S619" s="7"/>
    </row>
    <row r="620" spans="19:19" ht="14.25" customHeight="1" x14ac:dyDescent="0.3">
      <c r="S620" s="7"/>
    </row>
    <row r="621" spans="19:19" ht="14.25" customHeight="1" x14ac:dyDescent="0.3">
      <c r="S621" s="7"/>
    </row>
    <row r="622" spans="19:19" ht="14.25" customHeight="1" x14ac:dyDescent="0.3">
      <c r="S622" s="7"/>
    </row>
    <row r="623" spans="19:19" ht="14.25" customHeight="1" x14ac:dyDescent="0.3">
      <c r="S623" s="7"/>
    </row>
    <row r="624" spans="19:19" ht="14.25" customHeight="1" x14ac:dyDescent="0.3">
      <c r="S624" s="7"/>
    </row>
    <row r="625" spans="19:19" ht="14.25" customHeight="1" x14ac:dyDescent="0.3">
      <c r="S625" s="7"/>
    </row>
    <row r="626" spans="19:19" ht="14.25" customHeight="1" x14ac:dyDescent="0.3">
      <c r="S626" s="7"/>
    </row>
    <row r="627" spans="19:19" ht="14.25" customHeight="1" x14ac:dyDescent="0.3">
      <c r="S627" s="7"/>
    </row>
    <row r="628" spans="19:19" ht="14.25" customHeight="1" x14ac:dyDescent="0.3">
      <c r="S628" s="7"/>
    </row>
    <row r="629" spans="19:19" ht="14.25" customHeight="1" x14ac:dyDescent="0.3">
      <c r="S629" s="7"/>
    </row>
    <row r="630" spans="19:19" ht="14.25" customHeight="1" x14ac:dyDescent="0.3">
      <c r="S630" s="7"/>
    </row>
    <row r="631" spans="19:19" ht="14.25" customHeight="1" x14ac:dyDescent="0.3">
      <c r="S631" s="7"/>
    </row>
    <row r="632" spans="19:19" ht="14.25" customHeight="1" x14ac:dyDescent="0.3">
      <c r="S632" s="7"/>
    </row>
    <row r="633" spans="19:19" ht="14.25" customHeight="1" x14ac:dyDescent="0.3">
      <c r="S633" s="7"/>
    </row>
    <row r="634" spans="19:19" ht="14.25" customHeight="1" x14ac:dyDescent="0.3">
      <c r="S634" s="7"/>
    </row>
    <row r="635" spans="19:19" ht="14.25" customHeight="1" x14ac:dyDescent="0.3">
      <c r="S635" s="7"/>
    </row>
    <row r="636" spans="19:19" ht="14.25" customHeight="1" x14ac:dyDescent="0.3">
      <c r="S636" s="7"/>
    </row>
    <row r="637" spans="19:19" ht="14.25" customHeight="1" x14ac:dyDescent="0.3">
      <c r="S637" s="7"/>
    </row>
    <row r="638" spans="19:19" ht="14.25" customHeight="1" x14ac:dyDescent="0.3">
      <c r="S638" s="7"/>
    </row>
    <row r="639" spans="19:19" ht="14.25" customHeight="1" x14ac:dyDescent="0.3">
      <c r="S639" s="7"/>
    </row>
    <row r="640" spans="19:19" ht="14.25" customHeight="1" x14ac:dyDescent="0.3">
      <c r="S640" s="7"/>
    </row>
    <row r="641" spans="19:19" ht="14.25" customHeight="1" x14ac:dyDescent="0.3">
      <c r="S641" s="7"/>
    </row>
    <row r="642" spans="19:19" ht="14.25" customHeight="1" x14ac:dyDescent="0.3">
      <c r="S642" s="7"/>
    </row>
    <row r="643" spans="19:19" ht="14.25" customHeight="1" x14ac:dyDescent="0.3">
      <c r="S643" s="7"/>
    </row>
    <row r="644" spans="19:19" ht="14.25" customHeight="1" x14ac:dyDescent="0.3">
      <c r="S644" s="7"/>
    </row>
    <row r="645" spans="19:19" ht="14.25" customHeight="1" x14ac:dyDescent="0.3">
      <c r="S645" s="7"/>
    </row>
    <row r="646" spans="19:19" ht="14.25" customHeight="1" x14ac:dyDescent="0.3">
      <c r="S646" s="7"/>
    </row>
    <row r="647" spans="19:19" ht="14.25" customHeight="1" x14ac:dyDescent="0.3">
      <c r="S647" s="7"/>
    </row>
    <row r="648" spans="19:19" ht="14.25" customHeight="1" x14ac:dyDescent="0.3">
      <c r="S648" s="7"/>
    </row>
    <row r="649" spans="19:19" ht="14.25" customHeight="1" x14ac:dyDescent="0.3">
      <c r="S649" s="7"/>
    </row>
    <row r="650" spans="19:19" ht="14.25" customHeight="1" x14ac:dyDescent="0.3">
      <c r="S650" s="7"/>
    </row>
    <row r="651" spans="19:19" ht="14.25" customHeight="1" x14ac:dyDescent="0.3">
      <c r="S651" s="7"/>
    </row>
    <row r="652" spans="19:19" ht="14.25" customHeight="1" x14ac:dyDescent="0.3">
      <c r="S652" s="7"/>
    </row>
    <row r="653" spans="19:19" ht="14.25" customHeight="1" x14ac:dyDescent="0.3">
      <c r="S653" s="7"/>
    </row>
    <row r="654" spans="19:19" ht="14.25" customHeight="1" x14ac:dyDescent="0.3">
      <c r="S654" s="7"/>
    </row>
    <row r="655" spans="19:19" ht="14.25" customHeight="1" x14ac:dyDescent="0.3">
      <c r="S655" s="7"/>
    </row>
    <row r="656" spans="19:19" ht="14.25" customHeight="1" x14ac:dyDescent="0.3">
      <c r="S656" s="7"/>
    </row>
    <row r="657" spans="19:19" ht="14.25" customHeight="1" x14ac:dyDescent="0.3">
      <c r="S657" s="7"/>
    </row>
    <row r="658" spans="19:19" ht="14.25" customHeight="1" x14ac:dyDescent="0.3">
      <c r="S658" s="7"/>
    </row>
    <row r="659" spans="19:19" ht="14.25" customHeight="1" x14ac:dyDescent="0.3">
      <c r="S659" s="7"/>
    </row>
    <row r="660" spans="19:19" ht="14.25" customHeight="1" x14ac:dyDescent="0.3">
      <c r="S660" s="7"/>
    </row>
    <row r="661" spans="19:19" ht="14.25" customHeight="1" x14ac:dyDescent="0.3">
      <c r="S661" s="7"/>
    </row>
    <row r="662" spans="19:19" ht="14.25" customHeight="1" x14ac:dyDescent="0.3">
      <c r="S662" s="7"/>
    </row>
    <row r="663" spans="19:19" ht="14.25" customHeight="1" x14ac:dyDescent="0.3">
      <c r="S663" s="7"/>
    </row>
    <row r="664" spans="19:19" ht="14.25" customHeight="1" x14ac:dyDescent="0.3">
      <c r="S664" s="7"/>
    </row>
    <row r="665" spans="19:19" ht="14.25" customHeight="1" x14ac:dyDescent="0.3">
      <c r="S665" s="7"/>
    </row>
    <row r="666" spans="19:19" ht="14.25" customHeight="1" x14ac:dyDescent="0.3">
      <c r="S666" s="7"/>
    </row>
    <row r="667" spans="19:19" ht="14.25" customHeight="1" x14ac:dyDescent="0.3">
      <c r="S667" s="7"/>
    </row>
    <row r="668" spans="19:19" ht="14.25" customHeight="1" x14ac:dyDescent="0.3">
      <c r="S668" s="7"/>
    </row>
    <row r="669" spans="19:19" ht="14.25" customHeight="1" x14ac:dyDescent="0.3">
      <c r="S669" s="7"/>
    </row>
    <row r="670" spans="19:19" ht="14.25" customHeight="1" x14ac:dyDescent="0.3">
      <c r="S670" s="7"/>
    </row>
    <row r="671" spans="19:19" ht="14.25" customHeight="1" x14ac:dyDescent="0.3">
      <c r="S671" s="7"/>
    </row>
    <row r="672" spans="19:19" ht="14.25" customHeight="1" x14ac:dyDescent="0.3">
      <c r="S672" s="7"/>
    </row>
    <row r="673" spans="19:19" ht="14.25" customHeight="1" x14ac:dyDescent="0.3">
      <c r="S673" s="7"/>
    </row>
    <row r="674" spans="19:19" ht="14.25" customHeight="1" x14ac:dyDescent="0.3">
      <c r="S674" s="7"/>
    </row>
    <row r="675" spans="19:19" ht="14.25" customHeight="1" x14ac:dyDescent="0.3">
      <c r="S675" s="7"/>
    </row>
    <row r="676" spans="19:19" ht="14.25" customHeight="1" x14ac:dyDescent="0.3">
      <c r="S676" s="7"/>
    </row>
    <row r="677" spans="19:19" ht="14.25" customHeight="1" x14ac:dyDescent="0.3">
      <c r="S677" s="7"/>
    </row>
    <row r="678" spans="19:19" ht="14.25" customHeight="1" x14ac:dyDescent="0.3">
      <c r="S678" s="7"/>
    </row>
    <row r="679" spans="19:19" ht="14.25" customHeight="1" x14ac:dyDescent="0.3">
      <c r="S679" s="7"/>
    </row>
    <row r="680" spans="19:19" ht="14.25" customHeight="1" x14ac:dyDescent="0.3">
      <c r="S680" s="7"/>
    </row>
    <row r="681" spans="19:19" ht="14.25" customHeight="1" x14ac:dyDescent="0.3">
      <c r="S681" s="7"/>
    </row>
    <row r="682" spans="19:19" ht="14.25" customHeight="1" x14ac:dyDescent="0.3">
      <c r="S682" s="7"/>
    </row>
    <row r="683" spans="19:19" ht="14.25" customHeight="1" x14ac:dyDescent="0.3">
      <c r="S683" s="7"/>
    </row>
    <row r="684" spans="19:19" ht="14.25" customHeight="1" x14ac:dyDescent="0.3">
      <c r="S684" s="7"/>
    </row>
    <row r="685" spans="19:19" ht="14.25" customHeight="1" x14ac:dyDescent="0.3">
      <c r="S685" s="7"/>
    </row>
    <row r="686" spans="19:19" ht="14.25" customHeight="1" x14ac:dyDescent="0.3">
      <c r="S686" s="7"/>
    </row>
    <row r="687" spans="19:19" ht="14.25" customHeight="1" x14ac:dyDescent="0.3">
      <c r="S687" s="7"/>
    </row>
    <row r="688" spans="19:19" ht="14.25" customHeight="1" x14ac:dyDescent="0.3">
      <c r="S688" s="7"/>
    </row>
    <row r="689" spans="19:19" ht="14.25" customHeight="1" x14ac:dyDescent="0.3">
      <c r="S689" s="7"/>
    </row>
    <row r="690" spans="19:19" ht="14.25" customHeight="1" x14ac:dyDescent="0.3">
      <c r="S690" s="7"/>
    </row>
    <row r="691" spans="19:19" ht="14.25" customHeight="1" x14ac:dyDescent="0.3">
      <c r="S691" s="7"/>
    </row>
    <row r="692" spans="19:19" ht="14.25" customHeight="1" x14ac:dyDescent="0.3">
      <c r="S692" s="7"/>
    </row>
    <row r="693" spans="19:19" ht="14.25" customHeight="1" x14ac:dyDescent="0.3">
      <c r="S693" s="7"/>
    </row>
    <row r="694" spans="19:19" ht="14.25" customHeight="1" x14ac:dyDescent="0.3">
      <c r="S694" s="7"/>
    </row>
    <row r="695" spans="19:19" ht="14.25" customHeight="1" x14ac:dyDescent="0.3">
      <c r="S695" s="7"/>
    </row>
    <row r="696" spans="19:19" ht="14.25" customHeight="1" x14ac:dyDescent="0.3">
      <c r="S696" s="7"/>
    </row>
    <row r="697" spans="19:19" ht="14.25" customHeight="1" x14ac:dyDescent="0.3">
      <c r="S697" s="7"/>
    </row>
    <row r="698" spans="19:19" ht="14.25" customHeight="1" x14ac:dyDescent="0.3">
      <c r="S698" s="7"/>
    </row>
    <row r="699" spans="19:19" ht="14.25" customHeight="1" x14ac:dyDescent="0.3">
      <c r="S699" s="7"/>
    </row>
    <row r="700" spans="19:19" ht="14.25" customHeight="1" x14ac:dyDescent="0.3">
      <c r="S700" s="7"/>
    </row>
    <row r="701" spans="19:19" ht="14.25" customHeight="1" x14ac:dyDescent="0.3">
      <c r="S701" s="7"/>
    </row>
    <row r="702" spans="19:19" ht="14.25" customHeight="1" x14ac:dyDescent="0.3">
      <c r="S702" s="7"/>
    </row>
    <row r="703" spans="19:19" ht="14.25" customHeight="1" x14ac:dyDescent="0.3">
      <c r="S703" s="7"/>
    </row>
    <row r="704" spans="19:19" ht="14.25" customHeight="1" x14ac:dyDescent="0.3">
      <c r="S704" s="7"/>
    </row>
    <row r="705" spans="19:19" ht="14.25" customHeight="1" x14ac:dyDescent="0.3">
      <c r="S705" s="7"/>
    </row>
    <row r="706" spans="19:19" ht="14.25" customHeight="1" x14ac:dyDescent="0.3">
      <c r="S706" s="7"/>
    </row>
    <row r="707" spans="19:19" ht="14.25" customHeight="1" x14ac:dyDescent="0.3">
      <c r="S707" s="7"/>
    </row>
    <row r="708" spans="19:19" ht="14.25" customHeight="1" x14ac:dyDescent="0.3">
      <c r="S708" s="7"/>
    </row>
    <row r="709" spans="19:19" ht="14.25" customHeight="1" x14ac:dyDescent="0.3">
      <c r="S709" s="7"/>
    </row>
    <row r="710" spans="19:19" ht="14.25" customHeight="1" x14ac:dyDescent="0.3">
      <c r="S710" s="7"/>
    </row>
    <row r="711" spans="19:19" ht="14.25" customHeight="1" x14ac:dyDescent="0.3">
      <c r="S711" s="7"/>
    </row>
    <row r="712" spans="19:19" ht="14.25" customHeight="1" x14ac:dyDescent="0.3">
      <c r="S712" s="7"/>
    </row>
    <row r="713" spans="19:19" ht="14.25" customHeight="1" x14ac:dyDescent="0.3">
      <c r="S713" s="7"/>
    </row>
    <row r="714" spans="19:19" ht="14.25" customHeight="1" x14ac:dyDescent="0.3">
      <c r="S714" s="7"/>
    </row>
    <row r="715" spans="19:19" ht="14.25" customHeight="1" x14ac:dyDescent="0.3">
      <c r="S715" s="7"/>
    </row>
    <row r="716" spans="19:19" ht="14.25" customHeight="1" x14ac:dyDescent="0.3">
      <c r="S716" s="7"/>
    </row>
    <row r="717" spans="19:19" ht="14.25" customHeight="1" x14ac:dyDescent="0.3">
      <c r="S717" s="7"/>
    </row>
    <row r="718" spans="19:19" ht="14.25" customHeight="1" x14ac:dyDescent="0.3">
      <c r="S718" s="7"/>
    </row>
    <row r="719" spans="19:19" ht="14.25" customHeight="1" x14ac:dyDescent="0.3">
      <c r="S719" s="7"/>
    </row>
    <row r="720" spans="19:19" ht="14.25" customHeight="1" x14ac:dyDescent="0.3">
      <c r="S720" s="7"/>
    </row>
    <row r="721" spans="19:19" ht="14.25" customHeight="1" x14ac:dyDescent="0.3">
      <c r="S721" s="7"/>
    </row>
    <row r="722" spans="19:19" ht="14.25" customHeight="1" x14ac:dyDescent="0.3">
      <c r="S722" s="7"/>
    </row>
    <row r="723" spans="19:19" ht="14.25" customHeight="1" x14ac:dyDescent="0.3">
      <c r="S723" s="7"/>
    </row>
    <row r="724" spans="19:19" ht="14.25" customHeight="1" x14ac:dyDescent="0.3">
      <c r="S724" s="7"/>
    </row>
    <row r="725" spans="19:19" ht="14.25" customHeight="1" x14ac:dyDescent="0.3">
      <c r="S725" s="7"/>
    </row>
    <row r="726" spans="19:19" ht="14.25" customHeight="1" x14ac:dyDescent="0.3">
      <c r="S726" s="7"/>
    </row>
    <row r="727" spans="19:19" ht="14.25" customHeight="1" x14ac:dyDescent="0.3">
      <c r="S727" s="7"/>
    </row>
    <row r="728" spans="19:19" ht="14.25" customHeight="1" x14ac:dyDescent="0.3">
      <c r="S728" s="7"/>
    </row>
    <row r="729" spans="19:19" ht="14.25" customHeight="1" x14ac:dyDescent="0.3">
      <c r="S729" s="7"/>
    </row>
    <row r="730" spans="19:19" ht="14.25" customHeight="1" x14ac:dyDescent="0.3">
      <c r="S730" s="7"/>
    </row>
    <row r="731" spans="19:19" ht="14.25" customHeight="1" x14ac:dyDescent="0.3">
      <c r="S731" s="7"/>
    </row>
    <row r="732" spans="19:19" ht="14.25" customHeight="1" x14ac:dyDescent="0.3">
      <c r="S732" s="7"/>
    </row>
    <row r="733" spans="19:19" ht="14.25" customHeight="1" x14ac:dyDescent="0.3">
      <c r="S733" s="7"/>
    </row>
    <row r="734" spans="19:19" ht="14.25" customHeight="1" x14ac:dyDescent="0.3">
      <c r="S734" s="7"/>
    </row>
    <row r="735" spans="19:19" ht="14.25" customHeight="1" x14ac:dyDescent="0.3">
      <c r="S735" s="7"/>
    </row>
    <row r="736" spans="19:19" ht="14.25" customHeight="1" x14ac:dyDescent="0.3">
      <c r="S736" s="7"/>
    </row>
    <row r="737" spans="19:19" ht="14.25" customHeight="1" x14ac:dyDescent="0.3">
      <c r="S737" s="7"/>
    </row>
    <row r="738" spans="19:19" ht="14.25" customHeight="1" x14ac:dyDescent="0.3">
      <c r="S738" s="7"/>
    </row>
    <row r="739" spans="19:19" ht="14.25" customHeight="1" x14ac:dyDescent="0.3">
      <c r="S739" s="7"/>
    </row>
    <row r="740" spans="19:19" ht="14.25" customHeight="1" x14ac:dyDescent="0.3">
      <c r="S740" s="7"/>
    </row>
    <row r="741" spans="19:19" ht="14.25" customHeight="1" x14ac:dyDescent="0.3">
      <c r="S741" s="7"/>
    </row>
    <row r="742" spans="19:19" ht="14.25" customHeight="1" x14ac:dyDescent="0.3">
      <c r="S742" s="7"/>
    </row>
    <row r="743" spans="19:19" ht="14.25" customHeight="1" x14ac:dyDescent="0.3">
      <c r="S743" s="7"/>
    </row>
    <row r="744" spans="19:19" ht="14.25" customHeight="1" x14ac:dyDescent="0.3">
      <c r="S744" s="7"/>
    </row>
    <row r="745" spans="19:19" ht="14.25" customHeight="1" x14ac:dyDescent="0.3">
      <c r="S745" s="7"/>
    </row>
    <row r="746" spans="19:19" ht="14.25" customHeight="1" x14ac:dyDescent="0.3">
      <c r="S746" s="7"/>
    </row>
    <row r="747" spans="19:19" ht="14.25" customHeight="1" x14ac:dyDescent="0.3">
      <c r="S747" s="7"/>
    </row>
    <row r="748" spans="19:19" ht="14.25" customHeight="1" x14ac:dyDescent="0.3">
      <c r="S748" s="7"/>
    </row>
    <row r="749" spans="19:19" ht="14.25" customHeight="1" x14ac:dyDescent="0.3">
      <c r="S749" s="7"/>
    </row>
    <row r="750" spans="19:19" ht="14.25" customHeight="1" x14ac:dyDescent="0.3">
      <c r="S750" s="7"/>
    </row>
    <row r="751" spans="19:19" ht="14.25" customHeight="1" x14ac:dyDescent="0.3">
      <c r="S751" s="7"/>
    </row>
    <row r="752" spans="19:19" ht="14.25" customHeight="1" x14ac:dyDescent="0.3">
      <c r="S752" s="7"/>
    </row>
    <row r="753" spans="19:19" ht="14.25" customHeight="1" x14ac:dyDescent="0.3">
      <c r="S753" s="7"/>
    </row>
    <row r="754" spans="19:19" ht="14.25" customHeight="1" x14ac:dyDescent="0.3">
      <c r="S754" s="7"/>
    </row>
    <row r="755" spans="19:19" ht="14.25" customHeight="1" x14ac:dyDescent="0.3">
      <c r="S755" s="7"/>
    </row>
    <row r="756" spans="19:19" ht="14.25" customHeight="1" x14ac:dyDescent="0.3">
      <c r="S756" s="7"/>
    </row>
    <row r="757" spans="19:19" ht="14.25" customHeight="1" x14ac:dyDescent="0.3">
      <c r="S757" s="7"/>
    </row>
    <row r="758" spans="19:19" ht="14.25" customHeight="1" x14ac:dyDescent="0.3">
      <c r="S758" s="7"/>
    </row>
    <row r="759" spans="19:19" ht="14.25" customHeight="1" x14ac:dyDescent="0.3">
      <c r="S759" s="7"/>
    </row>
    <row r="760" spans="19:19" ht="14.25" customHeight="1" x14ac:dyDescent="0.3">
      <c r="S760" s="7"/>
    </row>
    <row r="761" spans="19:19" ht="14.25" customHeight="1" x14ac:dyDescent="0.3">
      <c r="S761" s="7"/>
    </row>
    <row r="762" spans="19:19" ht="14.25" customHeight="1" x14ac:dyDescent="0.3">
      <c r="S762" s="7"/>
    </row>
    <row r="763" spans="19:19" ht="14.25" customHeight="1" x14ac:dyDescent="0.3">
      <c r="S763" s="7"/>
    </row>
    <row r="764" spans="19:19" ht="14.25" customHeight="1" x14ac:dyDescent="0.3">
      <c r="S764" s="7"/>
    </row>
    <row r="765" spans="19:19" ht="14.25" customHeight="1" x14ac:dyDescent="0.3">
      <c r="S765" s="7"/>
    </row>
    <row r="766" spans="19:19" ht="14.25" customHeight="1" x14ac:dyDescent="0.3">
      <c r="S766" s="7"/>
    </row>
    <row r="767" spans="19:19" ht="14.25" customHeight="1" x14ac:dyDescent="0.3">
      <c r="S767" s="7"/>
    </row>
    <row r="768" spans="19:19" ht="14.25" customHeight="1" x14ac:dyDescent="0.3">
      <c r="S768" s="7"/>
    </row>
    <row r="769" spans="19:19" ht="14.25" customHeight="1" x14ac:dyDescent="0.3">
      <c r="S769" s="7"/>
    </row>
    <row r="770" spans="19:19" ht="14.25" customHeight="1" x14ac:dyDescent="0.3">
      <c r="S770" s="7"/>
    </row>
    <row r="771" spans="19:19" ht="14.25" customHeight="1" x14ac:dyDescent="0.3">
      <c r="S771" s="7"/>
    </row>
    <row r="772" spans="19:19" ht="14.25" customHeight="1" x14ac:dyDescent="0.3">
      <c r="S772" s="7"/>
    </row>
    <row r="773" spans="19:19" ht="14.25" customHeight="1" x14ac:dyDescent="0.3">
      <c r="S773" s="7"/>
    </row>
    <row r="774" spans="19:19" ht="14.25" customHeight="1" x14ac:dyDescent="0.3">
      <c r="S774" s="7"/>
    </row>
    <row r="775" spans="19:19" ht="14.25" customHeight="1" x14ac:dyDescent="0.3">
      <c r="S775" s="7"/>
    </row>
    <row r="776" spans="19:19" ht="14.25" customHeight="1" x14ac:dyDescent="0.3">
      <c r="S776" s="7"/>
    </row>
    <row r="777" spans="19:19" ht="14.25" customHeight="1" x14ac:dyDescent="0.3">
      <c r="S777" s="7"/>
    </row>
    <row r="778" spans="19:19" ht="14.25" customHeight="1" x14ac:dyDescent="0.3">
      <c r="S778" s="7"/>
    </row>
    <row r="779" spans="19:19" ht="14.25" customHeight="1" x14ac:dyDescent="0.3">
      <c r="S779" s="7"/>
    </row>
    <row r="780" spans="19:19" ht="14.25" customHeight="1" x14ac:dyDescent="0.3">
      <c r="S780" s="7"/>
    </row>
    <row r="781" spans="19:19" ht="14.25" customHeight="1" x14ac:dyDescent="0.3">
      <c r="S781" s="7"/>
    </row>
    <row r="782" spans="19:19" ht="14.25" customHeight="1" x14ac:dyDescent="0.3">
      <c r="S782" s="7"/>
    </row>
    <row r="783" spans="19:19" ht="14.25" customHeight="1" x14ac:dyDescent="0.3">
      <c r="S783" s="7"/>
    </row>
    <row r="784" spans="19:19" ht="14.25" customHeight="1" x14ac:dyDescent="0.3">
      <c r="S784" s="7"/>
    </row>
    <row r="785" spans="19:19" ht="14.25" customHeight="1" x14ac:dyDescent="0.3">
      <c r="S785" s="7"/>
    </row>
    <row r="786" spans="19:19" ht="14.25" customHeight="1" x14ac:dyDescent="0.3">
      <c r="S786" s="7"/>
    </row>
    <row r="787" spans="19:19" ht="14.25" customHeight="1" x14ac:dyDescent="0.3">
      <c r="S787" s="7"/>
    </row>
    <row r="788" spans="19:19" ht="14.25" customHeight="1" x14ac:dyDescent="0.3">
      <c r="S788" s="7"/>
    </row>
    <row r="789" spans="19:19" ht="14.25" customHeight="1" x14ac:dyDescent="0.3">
      <c r="S789" s="7"/>
    </row>
    <row r="790" spans="19:19" ht="14.25" customHeight="1" x14ac:dyDescent="0.3">
      <c r="S790" s="7"/>
    </row>
    <row r="791" spans="19:19" ht="14.25" customHeight="1" x14ac:dyDescent="0.3">
      <c r="S791" s="7"/>
    </row>
    <row r="792" spans="19:19" ht="14.25" customHeight="1" x14ac:dyDescent="0.3">
      <c r="S792" s="7"/>
    </row>
    <row r="793" spans="19:19" ht="14.25" customHeight="1" x14ac:dyDescent="0.3">
      <c r="S793" s="7"/>
    </row>
    <row r="794" spans="19:19" ht="14.25" customHeight="1" x14ac:dyDescent="0.3">
      <c r="S794" s="7"/>
    </row>
    <row r="795" spans="19:19" ht="14.25" customHeight="1" x14ac:dyDescent="0.3">
      <c r="S795" s="7"/>
    </row>
    <row r="796" spans="19:19" ht="14.25" customHeight="1" x14ac:dyDescent="0.3">
      <c r="S796" s="7"/>
    </row>
    <row r="797" spans="19:19" ht="14.25" customHeight="1" x14ac:dyDescent="0.3">
      <c r="S797" s="7"/>
    </row>
    <row r="798" spans="19:19" ht="14.25" customHeight="1" x14ac:dyDescent="0.3">
      <c r="S798" s="7"/>
    </row>
    <row r="799" spans="19:19" ht="14.25" customHeight="1" x14ac:dyDescent="0.3">
      <c r="S799" s="7"/>
    </row>
    <row r="800" spans="19:19" ht="14.25" customHeight="1" x14ac:dyDescent="0.3">
      <c r="S800" s="7"/>
    </row>
    <row r="801" spans="19:19" ht="14.25" customHeight="1" x14ac:dyDescent="0.3">
      <c r="S801" s="7"/>
    </row>
    <row r="802" spans="19:19" ht="14.25" customHeight="1" x14ac:dyDescent="0.3">
      <c r="S802" s="7"/>
    </row>
    <row r="803" spans="19:19" ht="14.25" customHeight="1" x14ac:dyDescent="0.3">
      <c r="S803" s="7"/>
    </row>
    <row r="804" spans="19:19" ht="14.25" customHeight="1" x14ac:dyDescent="0.3">
      <c r="S804" s="7"/>
    </row>
    <row r="805" spans="19:19" ht="14.25" customHeight="1" x14ac:dyDescent="0.3">
      <c r="S805" s="7"/>
    </row>
    <row r="806" spans="19:19" ht="14.25" customHeight="1" x14ac:dyDescent="0.3">
      <c r="S806" s="7"/>
    </row>
    <row r="807" spans="19:19" ht="14.25" customHeight="1" x14ac:dyDescent="0.3">
      <c r="S807" s="7"/>
    </row>
    <row r="808" spans="19:19" ht="14.25" customHeight="1" x14ac:dyDescent="0.3">
      <c r="S808" s="7"/>
    </row>
    <row r="809" spans="19:19" ht="14.25" customHeight="1" x14ac:dyDescent="0.3">
      <c r="S809" s="7"/>
    </row>
    <row r="810" spans="19:19" ht="14.25" customHeight="1" x14ac:dyDescent="0.3">
      <c r="S810" s="7"/>
    </row>
    <row r="811" spans="19:19" ht="14.25" customHeight="1" x14ac:dyDescent="0.3">
      <c r="S811" s="7"/>
    </row>
    <row r="812" spans="19:19" ht="14.25" customHeight="1" x14ac:dyDescent="0.3">
      <c r="S812" s="7"/>
    </row>
    <row r="813" spans="19:19" ht="14.25" customHeight="1" x14ac:dyDescent="0.3">
      <c r="S813" s="7"/>
    </row>
    <row r="814" spans="19:19" ht="14.25" customHeight="1" x14ac:dyDescent="0.3">
      <c r="S814" s="7"/>
    </row>
    <row r="815" spans="19:19" ht="14.25" customHeight="1" x14ac:dyDescent="0.3">
      <c r="S815" s="7"/>
    </row>
    <row r="816" spans="19:19" ht="14.25" customHeight="1" x14ac:dyDescent="0.3">
      <c r="S816" s="7"/>
    </row>
    <row r="817" spans="19:19" ht="14.25" customHeight="1" x14ac:dyDescent="0.3">
      <c r="S817" s="7"/>
    </row>
    <row r="818" spans="19:19" ht="14.25" customHeight="1" x14ac:dyDescent="0.3">
      <c r="S818" s="7"/>
    </row>
    <row r="819" spans="19:19" ht="14.25" customHeight="1" x14ac:dyDescent="0.3">
      <c r="S819" s="7"/>
    </row>
    <row r="820" spans="19:19" ht="14.25" customHeight="1" x14ac:dyDescent="0.3">
      <c r="S820" s="7"/>
    </row>
    <row r="821" spans="19:19" ht="14.25" customHeight="1" x14ac:dyDescent="0.3">
      <c r="S821" s="7"/>
    </row>
    <row r="822" spans="19:19" ht="14.25" customHeight="1" x14ac:dyDescent="0.3">
      <c r="S822" s="7"/>
    </row>
    <row r="823" spans="19:19" ht="14.25" customHeight="1" x14ac:dyDescent="0.3">
      <c r="S823" s="7"/>
    </row>
    <row r="824" spans="19:19" ht="14.25" customHeight="1" x14ac:dyDescent="0.3">
      <c r="S824" s="7"/>
    </row>
    <row r="825" spans="19:19" ht="14.25" customHeight="1" x14ac:dyDescent="0.3">
      <c r="S825" s="7"/>
    </row>
    <row r="826" spans="19:19" ht="14.25" customHeight="1" x14ac:dyDescent="0.3">
      <c r="S826" s="7"/>
    </row>
    <row r="827" spans="19:19" ht="14.25" customHeight="1" x14ac:dyDescent="0.3">
      <c r="S827" s="7"/>
    </row>
    <row r="828" spans="19:19" ht="14.25" customHeight="1" x14ac:dyDescent="0.3">
      <c r="S828" s="7"/>
    </row>
    <row r="829" spans="19:19" ht="14.25" customHeight="1" x14ac:dyDescent="0.3">
      <c r="S829" s="7"/>
    </row>
    <row r="830" spans="19:19" ht="14.25" customHeight="1" x14ac:dyDescent="0.3">
      <c r="S830" s="7"/>
    </row>
    <row r="831" spans="19:19" ht="14.25" customHeight="1" x14ac:dyDescent="0.3">
      <c r="S831" s="7"/>
    </row>
    <row r="832" spans="19:19" ht="14.25" customHeight="1" x14ac:dyDescent="0.3">
      <c r="S832" s="7"/>
    </row>
    <row r="833" spans="19:19" ht="14.25" customHeight="1" x14ac:dyDescent="0.3">
      <c r="S833" s="7"/>
    </row>
    <row r="834" spans="19:19" ht="14.25" customHeight="1" x14ac:dyDescent="0.3">
      <c r="S834" s="7"/>
    </row>
    <row r="835" spans="19:19" ht="14.25" customHeight="1" x14ac:dyDescent="0.3">
      <c r="S835" s="7"/>
    </row>
    <row r="836" spans="19:19" ht="14.25" customHeight="1" x14ac:dyDescent="0.3">
      <c r="S836" s="7"/>
    </row>
    <row r="837" spans="19:19" ht="14.25" customHeight="1" x14ac:dyDescent="0.3">
      <c r="S837" s="7"/>
    </row>
    <row r="838" spans="19:19" ht="14.25" customHeight="1" x14ac:dyDescent="0.3">
      <c r="S838" s="7"/>
    </row>
    <row r="839" spans="19:19" ht="14.25" customHeight="1" x14ac:dyDescent="0.3">
      <c r="S839" s="7"/>
    </row>
    <row r="840" spans="19:19" ht="14.25" customHeight="1" x14ac:dyDescent="0.3">
      <c r="S840" s="7"/>
    </row>
    <row r="841" spans="19:19" ht="14.25" customHeight="1" x14ac:dyDescent="0.3">
      <c r="S841" s="7"/>
    </row>
    <row r="842" spans="19:19" ht="14.25" customHeight="1" x14ac:dyDescent="0.3">
      <c r="S842" s="7"/>
    </row>
    <row r="843" spans="19:19" ht="14.25" customHeight="1" x14ac:dyDescent="0.3">
      <c r="S843" s="7"/>
    </row>
    <row r="844" spans="19:19" ht="14.25" customHeight="1" x14ac:dyDescent="0.3">
      <c r="S844" s="7"/>
    </row>
    <row r="845" spans="19:19" ht="14.25" customHeight="1" x14ac:dyDescent="0.3">
      <c r="S845" s="7"/>
    </row>
    <row r="846" spans="19:19" ht="14.25" customHeight="1" x14ac:dyDescent="0.3">
      <c r="S846" s="7"/>
    </row>
    <row r="847" spans="19:19" ht="14.25" customHeight="1" x14ac:dyDescent="0.3">
      <c r="S847" s="7"/>
    </row>
    <row r="848" spans="19:19" ht="14.25" customHeight="1" x14ac:dyDescent="0.3">
      <c r="S848" s="7"/>
    </row>
    <row r="849" spans="19:19" ht="14.25" customHeight="1" x14ac:dyDescent="0.3">
      <c r="S849" s="7"/>
    </row>
    <row r="850" spans="19:19" ht="14.25" customHeight="1" x14ac:dyDescent="0.3">
      <c r="S850" s="7"/>
    </row>
    <row r="851" spans="19:19" ht="14.25" customHeight="1" x14ac:dyDescent="0.3">
      <c r="S851" s="7"/>
    </row>
    <row r="852" spans="19:19" ht="14.25" customHeight="1" x14ac:dyDescent="0.3">
      <c r="S852" s="7"/>
    </row>
    <row r="853" spans="19:19" ht="14.25" customHeight="1" x14ac:dyDescent="0.3">
      <c r="S853" s="7"/>
    </row>
    <row r="854" spans="19:19" ht="14.25" customHeight="1" x14ac:dyDescent="0.3">
      <c r="S854" s="7"/>
    </row>
    <row r="855" spans="19:19" ht="14.25" customHeight="1" x14ac:dyDescent="0.3">
      <c r="S855" s="7"/>
    </row>
    <row r="856" spans="19:19" ht="14.25" customHeight="1" x14ac:dyDescent="0.3">
      <c r="S856" s="7"/>
    </row>
    <row r="857" spans="19:19" ht="14.25" customHeight="1" x14ac:dyDescent="0.3">
      <c r="S857" s="7"/>
    </row>
    <row r="858" spans="19:19" ht="14.25" customHeight="1" x14ac:dyDescent="0.3">
      <c r="S858" s="7"/>
    </row>
    <row r="859" spans="19:19" ht="14.25" customHeight="1" x14ac:dyDescent="0.3">
      <c r="S859" s="7"/>
    </row>
    <row r="860" spans="19:19" ht="14.25" customHeight="1" x14ac:dyDescent="0.3">
      <c r="S860" s="7"/>
    </row>
    <row r="861" spans="19:19" ht="14.25" customHeight="1" x14ac:dyDescent="0.3">
      <c r="S861" s="7"/>
    </row>
    <row r="862" spans="19:19" ht="14.25" customHeight="1" x14ac:dyDescent="0.3">
      <c r="S862" s="7"/>
    </row>
    <row r="863" spans="19:19" ht="14.25" customHeight="1" x14ac:dyDescent="0.3">
      <c r="S863" s="7"/>
    </row>
    <row r="864" spans="19:19" ht="14.25" customHeight="1" x14ac:dyDescent="0.3">
      <c r="S864" s="7"/>
    </row>
    <row r="865" spans="19:19" ht="14.25" customHeight="1" x14ac:dyDescent="0.3">
      <c r="S865" s="7"/>
    </row>
    <row r="866" spans="19:19" ht="14.25" customHeight="1" x14ac:dyDescent="0.3">
      <c r="S866" s="7"/>
    </row>
    <row r="867" spans="19:19" ht="14.25" customHeight="1" x14ac:dyDescent="0.3">
      <c r="S867" s="7"/>
    </row>
    <row r="868" spans="19:19" ht="14.25" customHeight="1" x14ac:dyDescent="0.3">
      <c r="S868" s="7"/>
    </row>
    <row r="869" spans="19:19" ht="14.25" customHeight="1" x14ac:dyDescent="0.3">
      <c r="S869" s="7"/>
    </row>
    <row r="870" spans="19:19" ht="14.25" customHeight="1" x14ac:dyDescent="0.3">
      <c r="S870" s="7"/>
    </row>
    <row r="871" spans="19:19" ht="14.25" customHeight="1" x14ac:dyDescent="0.3">
      <c r="S871" s="7"/>
    </row>
    <row r="872" spans="19:19" ht="14.25" customHeight="1" x14ac:dyDescent="0.3">
      <c r="S872" s="7"/>
    </row>
    <row r="873" spans="19:19" ht="14.25" customHeight="1" x14ac:dyDescent="0.3">
      <c r="S873" s="7"/>
    </row>
    <row r="874" spans="19:19" ht="14.25" customHeight="1" x14ac:dyDescent="0.3">
      <c r="S874" s="7"/>
    </row>
    <row r="875" spans="19:19" ht="14.25" customHeight="1" x14ac:dyDescent="0.3">
      <c r="S875" s="7"/>
    </row>
    <row r="876" spans="19:19" ht="14.25" customHeight="1" x14ac:dyDescent="0.3">
      <c r="S876" s="7"/>
    </row>
    <row r="877" spans="19:19" ht="14.25" customHeight="1" x14ac:dyDescent="0.3">
      <c r="S877" s="7"/>
    </row>
    <row r="878" spans="19:19" ht="14.25" customHeight="1" x14ac:dyDescent="0.3">
      <c r="S878" s="7"/>
    </row>
    <row r="879" spans="19:19" ht="14.25" customHeight="1" x14ac:dyDescent="0.3">
      <c r="S879" s="7"/>
    </row>
    <row r="880" spans="19:19" ht="14.25" customHeight="1" x14ac:dyDescent="0.3">
      <c r="S880" s="7"/>
    </row>
    <row r="881" spans="19:19" ht="14.25" customHeight="1" x14ac:dyDescent="0.3">
      <c r="S881" s="7"/>
    </row>
    <row r="882" spans="19:19" ht="14.25" customHeight="1" x14ac:dyDescent="0.3">
      <c r="S882" s="7"/>
    </row>
    <row r="883" spans="19:19" ht="14.25" customHeight="1" x14ac:dyDescent="0.3">
      <c r="S883" s="7"/>
    </row>
    <row r="884" spans="19:19" ht="14.25" customHeight="1" x14ac:dyDescent="0.3">
      <c r="S884" s="7"/>
    </row>
    <row r="885" spans="19:19" ht="14.25" customHeight="1" x14ac:dyDescent="0.3">
      <c r="S885" s="7"/>
    </row>
    <row r="886" spans="19:19" ht="14.25" customHeight="1" x14ac:dyDescent="0.3">
      <c r="S886" s="7"/>
    </row>
    <row r="887" spans="19:19" ht="14.25" customHeight="1" x14ac:dyDescent="0.3">
      <c r="S887" s="7"/>
    </row>
    <row r="888" spans="19:19" ht="14.25" customHeight="1" x14ac:dyDescent="0.3">
      <c r="S888" s="7"/>
    </row>
    <row r="889" spans="19:19" ht="14.25" customHeight="1" x14ac:dyDescent="0.3">
      <c r="S889" s="7"/>
    </row>
    <row r="890" spans="19:19" ht="14.25" customHeight="1" x14ac:dyDescent="0.3">
      <c r="S890" s="7"/>
    </row>
    <row r="891" spans="19:19" ht="14.25" customHeight="1" x14ac:dyDescent="0.3">
      <c r="S891" s="7"/>
    </row>
    <row r="892" spans="19:19" ht="14.25" customHeight="1" x14ac:dyDescent="0.3">
      <c r="S892" s="7"/>
    </row>
    <row r="893" spans="19:19" ht="14.25" customHeight="1" x14ac:dyDescent="0.3">
      <c r="S893" s="7"/>
    </row>
    <row r="894" spans="19:19" ht="14.25" customHeight="1" x14ac:dyDescent="0.3">
      <c r="S894" s="7"/>
    </row>
    <row r="895" spans="19:19" ht="14.25" customHeight="1" x14ac:dyDescent="0.3">
      <c r="S895" s="7"/>
    </row>
    <row r="896" spans="19:19" ht="14.25" customHeight="1" x14ac:dyDescent="0.3">
      <c r="S896" s="7"/>
    </row>
    <row r="897" spans="19:19" ht="14.25" customHeight="1" x14ac:dyDescent="0.3">
      <c r="S897" s="7"/>
    </row>
    <row r="898" spans="19:19" ht="14.25" customHeight="1" x14ac:dyDescent="0.3">
      <c r="S898" s="7"/>
    </row>
    <row r="899" spans="19:19" ht="14.25" customHeight="1" x14ac:dyDescent="0.3">
      <c r="S899" s="7"/>
    </row>
    <row r="900" spans="19:19" ht="14.25" customHeight="1" x14ac:dyDescent="0.3">
      <c r="S900" s="7"/>
    </row>
    <row r="901" spans="19:19" ht="14.25" customHeight="1" x14ac:dyDescent="0.3">
      <c r="S901" s="7"/>
    </row>
    <row r="902" spans="19:19" ht="14.25" customHeight="1" x14ac:dyDescent="0.3">
      <c r="S902" s="7"/>
    </row>
    <row r="903" spans="19:19" ht="14.25" customHeight="1" x14ac:dyDescent="0.3">
      <c r="S903" s="7"/>
    </row>
    <row r="904" spans="19:19" ht="14.25" customHeight="1" x14ac:dyDescent="0.3">
      <c r="S904" s="7"/>
    </row>
    <row r="905" spans="19:19" ht="14.25" customHeight="1" x14ac:dyDescent="0.3">
      <c r="S905" s="7"/>
    </row>
    <row r="906" spans="19:19" ht="14.25" customHeight="1" x14ac:dyDescent="0.3">
      <c r="S906" s="7"/>
    </row>
    <row r="907" spans="19:19" ht="14.25" customHeight="1" x14ac:dyDescent="0.3">
      <c r="S907" s="7"/>
    </row>
    <row r="908" spans="19:19" ht="14.25" customHeight="1" x14ac:dyDescent="0.3">
      <c r="S908" s="7"/>
    </row>
    <row r="909" spans="19:19" ht="14.25" customHeight="1" x14ac:dyDescent="0.3">
      <c r="S909" s="7"/>
    </row>
    <row r="910" spans="19:19" ht="14.25" customHeight="1" x14ac:dyDescent="0.3">
      <c r="S910" s="7"/>
    </row>
    <row r="911" spans="19:19" ht="14.25" customHeight="1" x14ac:dyDescent="0.3">
      <c r="S911" s="7"/>
    </row>
    <row r="912" spans="19:19" ht="14.25" customHeight="1" x14ac:dyDescent="0.3">
      <c r="S912" s="7"/>
    </row>
    <row r="913" spans="19:19" ht="14.25" customHeight="1" x14ac:dyDescent="0.3">
      <c r="S913" s="7"/>
    </row>
    <row r="914" spans="19:19" ht="14.25" customHeight="1" x14ac:dyDescent="0.3">
      <c r="S914" s="7"/>
    </row>
    <row r="915" spans="19:19" ht="14.25" customHeight="1" x14ac:dyDescent="0.3">
      <c r="S915" s="7"/>
    </row>
    <row r="916" spans="19:19" ht="14.25" customHeight="1" x14ac:dyDescent="0.3">
      <c r="S916" s="7"/>
    </row>
    <row r="917" spans="19:19" ht="14.25" customHeight="1" x14ac:dyDescent="0.3">
      <c r="S917" s="7"/>
    </row>
    <row r="918" spans="19:19" ht="14.25" customHeight="1" x14ac:dyDescent="0.3">
      <c r="S918" s="7"/>
    </row>
    <row r="919" spans="19:19" ht="14.25" customHeight="1" x14ac:dyDescent="0.3">
      <c r="S919" s="7"/>
    </row>
    <row r="920" spans="19:19" ht="14.25" customHeight="1" x14ac:dyDescent="0.3">
      <c r="S920" s="7"/>
    </row>
    <row r="921" spans="19:19" ht="14.25" customHeight="1" x14ac:dyDescent="0.3">
      <c r="S921" s="7"/>
    </row>
    <row r="922" spans="19:19" ht="14.25" customHeight="1" x14ac:dyDescent="0.3">
      <c r="S922" s="7"/>
    </row>
    <row r="923" spans="19:19" ht="14.25" customHeight="1" x14ac:dyDescent="0.3">
      <c r="S923" s="7"/>
    </row>
    <row r="924" spans="19:19" ht="14.25" customHeight="1" x14ac:dyDescent="0.3">
      <c r="S924" s="7"/>
    </row>
    <row r="925" spans="19:19" ht="14.25" customHeight="1" x14ac:dyDescent="0.3">
      <c r="S925" s="7"/>
    </row>
    <row r="926" spans="19:19" ht="14.25" customHeight="1" x14ac:dyDescent="0.3">
      <c r="S926" s="7"/>
    </row>
    <row r="927" spans="19:19" ht="14.25" customHeight="1" x14ac:dyDescent="0.3">
      <c r="S927" s="7"/>
    </row>
    <row r="928" spans="19:19" ht="14.25" customHeight="1" x14ac:dyDescent="0.3">
      <c r="S928" s="7"/>
    </row>
    <row r="929" spans="19:19" ht="14.25" customHeight="1" x14ac:dyDescent="0.3">
      <c r="S929" s="7"/>
    </row>
    <row r="930" spans="19:19" ht="14.25" customHeight="1" x14ac:dyDescent="0.3">
      <c r="S930" s="7"/>
    </row>
    <row r="931" spans="19:19" ht="14.25" customHeight="1" x14ac:dyDescent="0.3">
      <c r="S931" s="7"/>
    </row>
    <row r="932" spans="19:19" ht="14.25" customHeight="1" x14ac:dyDescent="0.3">
      <c r="S932" s="7"/>
    </row>
    <row r="933" spans="19:19" ht="14.25" customHeight="1" x14ac:dyDescent="0.3">
      <c r="S933" s="7"/>
    </row>
    <row r="934" spans="19:19" ht="14.25" customHeight="1" x14ac:dyDescent="0.3">
      <c r="S934" s="7"/>
    </row>
    <row r="935" spans="19:19" ht="14.25" customHeight="1" x14ac:dyDescent="0.3">
      <c r="S935" s="7"/>
    </row>
    <row r="936" spans="19:19" ht="14.25" customHeight="1" x14ac:dyDescent="0.3">
      <c r="S936" s="7"/>
    </row>
    <row r="937" spans="19:19" ht="14.25" customHeight="1" x14ac:dyDescent="0.3">
      <c r="S937" s="7"/>
    </row>
    <row r="938" spans="19:19" ht="14.25" customHeight="1" x14ac:dyDescent="0.3">
      <c r="S938" s="7"/>
    </row>
    <row r="939" spans="19:19" ht="14.25" customHeight="1" x14ac:dyDescent="0.3">
      <c r="S939" s="7"/>
    </row>
    <row r="940" spans="19:19" ht="14.25" customHeight="1" x14ac:dyDescent="0.3">
      <c r="S940" s="7"/>
    </row>
    <row r="941" spans="19:19" ht="14.25" customHeight="1" x14ac:dyDescent="0.3">
      <c r="S941" s="7"/>
    </row>
    <row r="942" spans="19:19" ht="14.25" customHeight="1" x14ac:dyDescent="0.3">
      <c r="S942" s="7"/>
    </row>
    <row r="943" spans="19:19" ht="14.25" customHeight="1" x14ac:dyDescent="0.3">
      <c r="S943" s="7"/>
    </row>
    <row r="944" spans="19:19" ht="14.25" customHeight="1" x14ac:dyDescent="0.3">
      <c r="S944" s="7"/>
    </row>
    <row r="945" spans="19:19" ht="14.25" customHeight="1" x14ac:dyDescent="0.3">
      <c r="S945" s="7"/>
    </row>
    <row r="946" spans="19:19" ht="14.25" customHeight="1" x14ac:dyDescent="0.3">
      <c r="S946" s="7"/>
    </row>
    <row r="947" spans="19:19" ht="14.25" customHeight="1" x14ac:dyDescent="0.3">
      <c r="S947" s="7"/>
    </row>
    <row r="948" spans="19:19" ht="14.25" customHeight="1" x14ac:dyDescent="0.3">
      <c r="S948" s="7"/>
    </row>
    <row r="949" spans="19:19" ht="14.25" customHeight="1" x14ac:dyDescent="0.3">
      <c r="S949" s="7"/>
    </row>
    <row r="950" spans="19:19" ht="14.25" customHeight="1" x14ac:dyDescent="0.3">
      <c r="S950" s="7"/>
    </row>
    <row r="951" spans="19:19" ht="14.25" customHeight="1" x14ac:dyDescent="0.3">
      <c r="S951" s="7"/>
    </row>
    <row r="952" spans="19:19" ht="14.25" customHeight="1" x14ac:dyDescent="0.3">
      <c r="S952" s="7"/>
    </row>
    <row r="953" spans="19:19" ht="14.25" customHeight="1" x14ac:dyDescent="0.3">
      <c r="S953" s="7"/>
    </row>
    <row r="954" spans="19:19" ht="14.25" customHeight="1" x14ac:dyDescent="0.3">
      <c r="S954" s="7"/>
    </row>
    <row r="955" spans="19:19" ht="14.25" customHeight="1" x14ac:dyDescent="0.3">
      <c r="S955" s="7"/>
    </row>
    <row r="956" spans="19:19" ht="14.25" customHeight="1" x14ac:dyDescent="0.3">
      <c r="S956" s="7"/>
    </row>
    <row r="957" spans="19:19" ht="14.25" customHeight="1" x14ac:dyDescent="0.3">
      <c r="S957" s="7"/>
    </row>
    <row r="958" spans="19:19" ht="14.25" customHeight="1" x14ac:dyDescent="0.3">
      <c r="S958" s="7"/>
    </row>
    <row r="959" spans="19:19" ht="14.25" customHeight="1" x14ac:dyDescent="0.3">
      <c r="S959" s="7"/>
    </row>
    <row r="960" spans="19:19" ht="14.25" customHeight="1" x14ac:dyDescent="0.3">
      <c r="S960" s="7"/>
    </row>
    <row r="961" spans="19:19" ht="14.25" customHeight="1" x14ac:dyDescent="0.3">
      <c r="S961" s="7"/>
    </row>
    <row r="962" spans="19:19" ht="14.25" customHeight="1" x14ac:dyDescent="0.3">
      <c r="S962" s="7"/>
    </row>
    <row r="963" spans="19:19" ht="14.25" customHeight="1" x14ac:dyDescent="0.3">
      <c r="S963" s="7"/>
    </row>
    <row r="964" spans="19:19" ht="14.25" customHeight="1" x14ac:dyDescent="0.3">
      <c r="S964" s="7"/>
    </row>
    <row r="965" spans="19:19" ht="14.25" customHeight="1" x14ac:dyDescent="0.3">
      <c r="S965" s="7"/>
    </row>
    <row r="966" spans="19:19" ht="14.25" customHeight="1" x14ac:dyDescent="0.3">
      <c r="S966" s="7"/>
    </row>
    <row r="967" spans="19:19" ht="14.25" customHeight="1" x14ac:dyDescent="0.3">
      <c r="S967" s="7"/>
    </row>
    <row r="968" spans="19:19" ht="14.25" customHeight="1" x14ac:dyDescent="0.3">
      <c r="S968" s="7"/>
    </row>
    <row r="969" spans="19:19" ht="14.25" customHeight="1" x14ac:dyDescent="0.3">
      <c r="S969" s="7"/>
    </row>
    <row r="970" spans="19:19" ht="14.25" customHeight="1" x14ac:dyDescent="0.3">
      <c r="S970" s="7"/>
    </row>
    <row r="971" spans="19:19" ht="14.25" customHeight="1" x14ac:dyDescent="0.3">
      <c r="S971" s="7"/>
    </row>
    <row r="972" spans="19:19" ht="14.25" customHeight="1" x14ac:dyDescent="0.3">
      <c r="S972" s="7"/>
    </row>
    <row r="973" spans="19:19" ht="14.25" customHeight="1" x14ac:dyDescent="0.3">
      <c r="S973" s="7"/>
    </row>
    <row r="974" spans="19:19" ht="14.25" customHeight="1" x14ac:dyDescent="0.3">
      <c r="S974" s="7"/>
    </row>
    <row r="975" spans="19:19" ht="14.25" customHeight="1" x14ac:dyDescent="0.3">
      <c r="S975" s="7"/>
    </row>
    <row r="976" spans="19:19" ht="14.25" customHeight="1" x14ac:dyDescent="0.3">
      <c r="S976" s="7"/>
    </row>
    <row r="977" spans="19:19" ht="14.25" customHeight="1" x14ac:dyDescent="0.3">
      <c r="S977" s="7"/>
    </row>
    <row r="978" spans="19:19" ht="14.25" customHeight="1" x14ac:dyDescent="0.3">
      <c r="S978" s="7"/>
    </row>
    <row r="979" spans="19:19" ht="14.25" customHeight="1" x14ac:dyDescent="0.3">
      <c r="S979" s="7"/>
    </row>
    <row r="980" spans="19:19" ht="14.25" customHeight="1" x14ac:dyDescent="0.3">
      <c r="S980" s="7"/>
    </row>
    <row r="981" spans="19:19" ht="14.25" customHeight="1" x14ac:dyDescent="0.3">
      <c r="S981" s="7"/>
    </row>
    <row r="982" spans="19:19" ht="14.25" customHeight="1" x14ac:dyDescent="0.3">
      <c r="S982" s="7"/>
    </row>
    <row r="983" spans="19:19" ht="14.25" customHeight="1" x14ac:dyDescent="0.3">
      <c r="S983" s="7"/>
    </row>
    <row r="984" spans="19:19" ht="14.25" customHeight="1" x14ac:dyDescent="0.3">
      <c r="S984" s="7"/>
    </row>
    <row r="985" spans="19:19" ht="14.25" customHeight="1" x14ac:dyDescent="0.3">
      <c r="S985" s="7"/>
    </row>
    <row r="986" spans="19:19" ht="14.25" customHeight="1" x14ac:dyDescent="0.3">
      <c r="S986" s="7"/>
    </row>
    <row r="987" spans="19:19" ht="14.25" customHeight="1" x14ac:dyDescent="0.3">
      <c r="S987" s="7"/>
    </row>
    <row r="988" spans="19:19" ht="14.25" customHeight="1" x14ac:dyDescent="0.3">
      <c r="S988" s="7"/>
    </row>
    <row r="989" spans="19:19" ht="14.25" customHeight="1" x14ac:dyDescent="0.3">
      <c r="S989" s="7"/>
    </row>
    <row r="990" spans="19:19" ht="14.25" customHeight="1" x14ac:dyDescent="0.3">
      <c r="S990" s="7"/>
    </row>
    <row r="991" spans="19:19" ht="14.25" customHeight="1" x14ac:dyDescent="0.3">
      <c r="S991" s="7"/>
    </row>
    <row r="992" spans="19:19" ht="14.25" customHeight="1" x14ac:dyDescent="0.3">
      <c r="S992" s="7"/>
    </row>
    <row r="993" spans="19:19" ht="14.25" customHeight="1" x14ac:dyDescent="0.3">
      <c r="S993" s="7"/>
    </row>
    <row r="994" spans="19:19" ht="14.25" customHeight="1" x14ac:dyDescent="0.3">
      <c r="S994" s="7"/>
    </row>
    <row r="995" spans="19:19" ht="14.25" customHeight="1" x14ac:dyDescent="0.3">
      <c r="S995" s="7"/>
    </row>
    <row r="996" spans="19:19" ht="14.25" customHeight="1" x14ac:dyDescent="0.3">
      <c r="S996" s="7"/>
    </row>
    <row r="997" spans="19:19" ht="14.25" customHeight="1" x14ac:dyDescent="0.3">
      <c r="S997" s="7"/>
    </row>
    <row r="998" spans="19:19" ht="14.25" customHeight="1" x14ac:dyDescent="0.3">
      <c r="S998" s="7"/>
    </row>
    <row r="999" spans="19:19" ht="14.25" customHeight="1" x14ac:dyDescent="0.3">
      <c r="S999" s="7"/>
    </row>
    <row r="1000" spans="19:19" ht="14.25" customHeight="1" x14ac:dyDescent="0.3">
      <c r="S1000" s="7"/>
    </row>
    <row r="1001" spans="19:19" ht="14.25" customHeight="1" x14ac:dyDescent="0.3">
      <c r="S1001" s="7"/>
    </row>
    <row r="1002" spans="19:19" ht="14.25" customHeight="1" x14ac:dyDescent="0.3">
      <c r="S1002" s="7"/>
    </row>
    <row r="1003" spans="19:19" ht="14.25" customHeight="1" x14ac:dyDescent="0.3">
      <c r="S1003" s="7"/>
    </row>
    <row r="1004" spans="19:19" ht="14.25" customHeight="1" x14ac:dyDescent="0.3">
      <c r="S1004" s="7"/>
    </row>
    <row r="1005" spans="19:19" ht="14.25" customHeight="1" x14ac:dyDescent="0.3">
      <c r="S1005" s="7"/>
    </row>
    <row r="1006" spans="19:19" ht="14.25" customHeight="1" x14ac:dyDescent="0.3">
      <c r="S1006" s="7"/>
    </row>
    <row r="1007" spans="19:19" ht="14.25" customHeight="1" x14ac:dyDescent="0.3">
      <c r="S1007" s="7"/>
    </row>
    <row r="1008" spans="19:19" ht="14.25" customHeight="1" x14ac:dyDescent="0.3">
      <c r="S1008" s="7"/>
    </row>
    <row r="1009" spans="19:19" ht="14.25" customHeight="1" x14ac:dyDescent="0.3">
      <c r="S1009" s="7"/>
    </row>
    <row r="1010" spans="19:19" ht="14.25" customHeight="1" x14ac:dyDescent="0.3">
      <c r="S1010" s="7"/>
    </row>
    <row r="1011" spans="19:19" ht="14.25" customHeight="1" x14ac:dyDescent="0.3">
      <c r="S1011" s="7"/>
    </row>
    <row r="1012" spans="19:19" ht="14.25" customHeight="1" x14ac:dyDescent="0.3">
      <c r="S1012" s="7"/>
    </row>
    <row r="1013" spans="19:19" ht="14.25" customHeight="1" x14ac:dyDescent="0.3">
      <c r="S1013" s="7"/>
    </row>
    <row r="1014" spans="19:19" ht="14.25" customHeight="1" x14ac:dyDescent="0.3">
      <c r="S1014" s="7"/>
    </row>
    <row r="1015" spans="19:19" ht="14.25" customHeight="1" x14ac:dyDescent="0.3">
      <c r="S1015" s="7"/>
    </row>
    <row r="1016" spans="19:19" ht="14.25" customHeight="1" x14ac:dyDescent="0.3">
      <c r="S1016" s="7"/>
    </row>
    <row r="1017" spans="19:19" ht="14.25" customHeight="1" x14ac:dyDescent="0.3">
      <c r="S1017" s="7"/>
    </row>
    <row r="1018" spans="19:19" ht="14.25" customHeight="1" x14ac:dyDescent="0.3">
      <c r="S1018" s="7"/>
    </row>
    <row r="1019" spans="19:19" ht="14.25" customHeight="1" x14ac:dyDescent="0.3">
      <c r="S1019" s="7"/>
    </row>
    <row r="1020" spans="19:19" ht="14.25" customHeight="1" x14ac:dyDescent="0.3">
      <c r="S1020" s="7"/>
    </row>
    <row r="1021" spans="19:19" ht="14.25" customHeight="1" x14ac:dyDescent="0.3">
      <c r="S1021" s="7"/>
    </row>
    <row r="1022" spans="19:19" ht="14.25" customHeight="1" x14ac:dyDescent="0.3">
      <c r="S1022" s="7"/>
    </row>
    <row r="1023" spans="19:19" ht="14.25" customHeight="1" x14ac:dyDescent="0.3">
      <c r="S1023" s="7"/>
    </row>
    <row r="1024" spans="19:19" ht="14.25" customHeight="1" x14ac:dyDescent="0.3">
      <c r="S1024" s="7"/>
    </row>
    <row r="1025" spans="19:19" ht="14.25" customHeight="1" x14ac:dyDescent="0.3">
      <c r="S1025" s="7"/>
    </row>
    <row r="1026" spans="19:19" ht="14.25" customHeight="1" x14ac:dyDescent="0.3">
      <c r="S1026" s="7"/>
    </row>
    <row r="1027" spans="19:19" ht="14.25" customHeight="1" x14ac:dyDescent="0.3">
      <c r="S1027" s="7"/>
    </row>
    <row r="1028" spans="19:19" ht="14.25" customHeight="1" x14ac:dyDescent="0.3">
      <c r="S1028" s="7"/>
    </row>
    <row r="1029" spans="19:19" ht="14.25" customHeight="1" x14ac:dyDescent="0.3">
      <c r="S1029" s="7"/>
    </row>
    <row r="1030" spans="19:19" ht="14.25" customHeight="1" x14ac:dyDescent="0.3">
      <c r="S1030" s="7"/>
    </row>
    <row r="1031" spans="19:19" ht="14.25" customHeight="1" x14ac:dyDescent="0.3">
      <c r="S1031" s="7"/>
    </row>
    <row r="1032" spans="19:19" ht="14.25" customHeight="1" x14ac:dyDescent="0.3">
      <c r="S1032" s="7"/>
    </row>
    <row r="1033" spans="19:19" ht="14.25" customHeight="1" x14ac:dyDescent="0.3">
      <c r="S1033" s="7"/>
    </row>
    <row r="1034" spans="19:19" ht="14.25" customHeight="1" x14ac:dyDescent="0.3">
      <c r="S1034" s="7"/>
    </row>
    <row r="1035" spans="19:19" ht="14.25" customHeight="1" x14ac:dyDescent="0.3">
      <c r="S1035" s="7"/>
    </row>
    <row r="1036" spans="19:19" ht="14.25" customHeight="1" x14ac:dyDescent="0.3">
      <c r="S1036" s="7"/>
    </row>
    <row r="1037" spans="19:19" ht="14.25" customHeight="1" x14ac:dyDescent="0.3">
      <c r="S1037" s="7"/>
    </row>
    <row r="1038" spans="19:19" ht="14.25" customHeight="1" x14ac:dyDescent="0.3">
      <c r="S1038" s="7"/>
    </row>
    <row r="1039" spans="19:19" ht="14.25" customHeight="1" x14ac:dyDescent="0.3">
      <c r="S1039" s="7"/>
    </row>
    <row r="1040" spans="19:19" ht="14.25" customHeight="1" x14ac:dyDescent="0.3">
      <c r="S1040" s="7"/>
    </row>
    <row r="1041" spans="19:19" ht="14.25" customHeight="1" x14ac:dyDescent="0.3">
      <c r="S1041" s="7"/>
    </row>
    <row r="1042" spans="19:19" ht="14.25" customHeight="1" x14ac:dyDescent="0.3">
      <c r="S1042" s="7"/>
    </row>
    <row r="1043" spans="19:19" ht="14.25" customHeight="1" x14ac:dyDescent="0.3">
      <c r="S1043" s="7"/>
    </row>
    <row r="1044" spans="19:19" ht="14.25" customHeight="1" x14ac:dyDescent="0.3">
      <c r="S1044" s="7"/>
    </row>
    <row r="1045" spans="19:19" ht="14.25" customHeight="1" x14ac:dyDescent="0.3">
      <c r="S1045" s="7"/>
    </row>
    <row r="1046" spans="19:19" ht="14.25" customHeight="1" x14ac:dyDescent="0.3">
      <c r="S1046" s="7"/>
    </row>
    <row r="1047" spans="19:19" ht="14.25" customHeight="1" x14ac:dyDescent="0.3">
      <c r="S1047" s="7"/>
    </row>
  </sheetData>
  <mergeCells count="38">
    <mergeCell ref="A80:S80"/>
    <mergeCell ref="A112:G112"/>
    <mergeCell ref="A113:G113"/>
    <mergeCell ref="A81:I81"/>
    <mergeCell ref="K81:S81"/>
    <mergeCell ref="A93:B93"/>
    <mergeCell ref="K93:L93"/>
    <mergeCell ref="A110:B110"/>
    <mergeCell ref="K110:L110"/>
    <mergeCell ref="K112:Q112"/>
    <mergeCell ref="K113:Q113"/>
    <mergeCell ref="A51:I51"/>
    <mergeCell ref="K51:S51"/>
    <mergeCell ref="A63:B63"/>
    <mergeCell ref="K63:L63"/>
    <mergeCell ref="A79:B79"/>
    <mergeCell ref="K79:L79"/>
    <mergeCell ref="A35:B35"/>
    <mergeCell ref="K35:L35"/>
    <mergeCell ref="A49:B49"/>
    <mergeCell ref="K49:L49"/>
    <mergeCell ref="A50:S50"/>
    <mergeCell ref="A19:B19"/>
    <mergeCell ref="K19:L19"/>
    <mergeCell ref="A23:S23"/>
    <mergeCell ref="A24:I24"/>
    <mergeCell ref="K24:S24"/>
    <mergeCell ref="M5:S5"/>
    <mergeCell ref="A7:S7"/>
    <mergeCell ref="A8:S8"/>
    <mergeCell ref="A9:I9"/>
    <mergeCell ref="K9:S9"/>
    <mergeCell ref="B1:K2"/>
    <mergeCell ref="M1:S1"/>
    <mergeCell ref="M2:S2"/>
    <mergeCell ref="B3:K4"/>
    <mergeCell ref="M3:S3"/>
    <mergeCell ref="M4:S4"/>
  </mergeCells>
  <pageMargins left="0.51181102362204722" right="0.51181102362204722" top="0.55118110236220474" bottom="0.55118110236220474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 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Aydın Karatay</dc:creator>
  <cp:lastModifiedBy>Erdem Celal GÖREN</cp:lastModifiedBy>
  <cp:lastPrinted>2023-11-20T08:50:09Z</cp:lastPrinted>
  <dcterms:created xsi:type="dcterms:W3CDTF">2021-05-08T14:39:52Z</dcterms:created>
  <dcterms:modified xsi:type="dcterms:W3CDTF">2023-11-20T08:50:14Z</dcterms:modified>
</cp:coreProperties>
</file>